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5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6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7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8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9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295" yWindow="210" windowWidth="12150" windowHeight="11670" tabRatio="844"/>
  </bookViews>
  <sheets>
    <sheet name="2024-Q1-Q2-Q3-Q4" sheetId="15" r:id="rId1"/>
    <sheet name="2024-Q1-Q2-Q3" sheetId="11" r:id="rId2"/>
    <sheet name="saldoimportexport24" sheetId="13" r:id="rId3"/>
    <sheet name="2023-Q1-Q2-Q3" sheetId="12" r:id="rId4"/>
    <sheet name="2023-Q1-Q2-Q3-Q4 " sheetId="7" r:id="rId5"/>
    <sheet name="variazioni %" sheetId="10" r:id="rId6"/>
    <sheet name="saldoimportexport23" sheetId="9" r:id="rId7"/>
    <sheet name="2022-Q1 Q2 q3" sheetId="8" r:id="rId8"/>
    <sheet name="2022-Q1 Q2" sheetId="14" r:id="rId9"/>
    <sheet name="2022-Q1 Q2 Q3 q4" sheetId="1" r:id="rId10"/>
    <sheet name="2021 q1q2q3q4" sheetId="2" r:id="rId11"/>
    <sheet name="saldoimportexport22" sheetId="3" r:id="rId12"/>
    <sheet name="2020 q1q2q3q4" sheetId="4" r:id="rId13"/>
    <sheet name="2019 q1q2q3q4" sheetId="5" r:id="rId14"/>
    <sheet name="storico" sheetId="6" r:id="rId15"/>
  </sheets>
  <calcPr calcId="145621"/>
</workbook>
</file>

<file path=xl/sharedStrings.xml><?xml version="1.0" encoding="utf-8"?>
<sst xmlns="http://schemas.openxmlformats.org/spreadsheetml/2006/main" count="3070" uniqueCount="96">
  <si>
    <t xml:space="preserve">Esportazioni per provincia, branca di attività economica e trimestre  </t>
  </si>
  <si>
    <t xml:space="preserve">Trimestre: 2022-Q1  </t>
  </si>
  <si>
    <t xml:space="preserve">Branche di attività economica  </t>
  </si>
  <si>
    <t xml:space="preserve">Agricoltura  </t>
  </si>
  <si>
    <t xml:space="preserve">Industrie alimentari, delle bevande e del tabacco  </t>
  </si>
  <si>
    <t xml:space="preserve">Industrie tessili, confezione di articoli di abbigliamento e di articoli in pelle e simili  </t>
  </si>
  <si>
    <t xml:space="preserve">Industria del legno, della carta, editoria  </t>
  </si>
  <si>
    <t xml:space="preserve">Fabbricazione di coke e prodotti derivanti dalla raffinazione del petrolio, fabbricazione di prodotti chimici e farmaceutici  </t>
  </si>
  <si>
    <t xml:space="preserve">Fabbricazione di articoli in gomma e materie plastiche e altri prodotti della lavorazione di minerali non metalliferi  </t>
  </si>
  <si>
    <t xml:space="preserve">Attività metallurgiche, fabbricazione di prodotti in metallo, esclusi macchinari e attrezzature  </t>
  </si>
  <si>
    <t xml:space="preserve">Fabbricazione di computer e prodotti di elettronica e ottica, fabbricazione di apparecchiature elettriche, fabbricazione di macchinari e apparecchiature n.c.a  </t>
  </si>
  <si>
    <t xml:space="preserve">Fabbricazione di mezzi di trasporto  </t>
  </si>
  <si>
    <t xml:space="preserve">Fabbricazione di mobili, altre industrie manifatturiere, riparazione e installazione di macchine e apparecchiature  </t>
  </si>
  <si>
    <t xml:space="preserve">Industrie non manifatturiere  </t>
  </si>
  <si>
    <t xml:space="preserve">Altri prodotti  </t>
  </si>
  <si>
    <t xml:space="preserve">Totale  </t>
  </si>
  <si>
    <t xml:space="preserve">Territorio di riferimento  </t>
  </si>
  <si>
    <t xml:space="preserve">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</si>
  <si>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</si>
  <si>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</si>
  <si>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</si>
  <si>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</si>
  <si>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</si>
  <si>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</si>
  <si>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 xml:space="preserve">Trimestre: 2022-Q3  </t>
  </si>
  <si>
    <t>Elaborazioni cciaa Chieti Pescara su dati Istat</t>
  </si>
  <si>
    <t xml:space="preserve">Trimestre: 2021-Q1  </t>
  </si>
  <si>
    <t xml:space="preserve">Trimestre: 2021-Q2  </t>
  </si>
  <si>
    <t xml:space="preserve">Trimestre: 2021-Q3  </t>
  </si>
  <si>
    <t>esportazioni</t>
  </si>
  <si>
    <t>importazioni</t>
  </si>
  <si>
    <t>saldo</t>
  </si>
  <si>
    <t>anno</t>
  </si>
  <si>
    <t xml:space="preserve">Trimestre: 2022-Q4  </t>
  </si>
  <si>
    <t>Variazioni % 3 4°/ 1 2°  trim 22</t>
  </si>
  <si>
    <t>Variazioni % 1 2 3 4 trim 22/21</t>
  </si>
  <si>
    <t xml:space="preserve">Trimestre: 2021-q1 q2 Q3q4  </t>
  </si>
  <si>
    <t xml:space="preserve">Trimestre: 2021-Q4  </t>
  </si>
  <si>
    <t>Saldo commerciale gennaio dicembre 2021</t>
  </si>
  <si>
    <t>Saldo commerciale gennaio dicembre 2022</t>
  </si>
  <si>
    <t xml:space="preserve">Trimestre: 2022-q1 q2 Q3q4  </t>
  </si>
  <si>
    <t>chpe</t>
  </si>
  <si>
    <t>2021 (val K€)</t>
  </si>
  <si>
    <t>2022 (val K€)</t>
  </si>
  <si>
    <t>manifatturiero</t>
  </si>
  <si>
    <t xml:space="preserve">Trimestre: 2020-Q1  </t>
  </si>
  <si>
    <t xml:space="preserve">Trimestre: 2020-Q2  </t>
  </si>
  <si>
    <t xml:space="preserve">Trimestre: 2020-Q3  </t>
  </si>
  <si>
    <t xml:space="preserve">Trimestre: 2020-Q4  </t>
  </si>
  <si>
    <t xml:space="preserve">Trimestre: 2020-q1 q2 Q3q4  </t>
  </si>
  <si>
    <t xml:space="preserve">Trimestre: 2019-Q1  </t>
  </si>
  <si>
    <t xml:space="preserve">Trimestre: 2019-Q2  </t>
  </si>
  <si>
    <t xml:space="preserve">Trimestre: 2019-Q3  </t>
  </si>
  <si>
    <t xml:space="preserve">Trimestre: 2019-Q4  </t>
  </si>
  <si>
    <t xml:space="preserve">Trimestre: 2019-q1 q2 Q3q4  </t>
  </si>
  <si>
    <t>Chieti Pescara</t>
  </si>
  <si>
    <t>import</t>
  </si>
  <si>
    <t>Chieti  Pescara</t>
  </si>
  <si>
    <t xml:space="preserve">Trimestre: 2023-Q1  </t>
  </si>
  <si>
    <t xml:space="preserve">Importazioni per provincia, branca di attività economica e trimestre  </t>
  </si>
  <si>
    <t xml:space="preserve">Trimestre: 2023-Q2  </t>
  </si>
  <si>
    <t xml:space="preserve">Trimestre: 2023-Q3  </t>
  </si>
  <si>
    <t xml:space="preserve">Trimestre: 2023-Q4  </t>
  </si>
  <si>
    <t xml:space="preserve">Trimestre: 2021-q1 q2 Q3 q4  </t>
  </si>
  <si>
    <t>composizione percentuale</t>
  </si>
  <si>
    <t>Trimestre: 2022-q1 q2 Q3</t>
  </si>
  <si>
    <t xml:space="preserve">Trimestre: 2022-q1 q2 Q3 q4  </t>
  </si>
  <si>
    <t>Variazioni % 1° 2° 3° 4° trim23 / 1° 2° 3° 4°trim 22</t>
  </si>
  <si>
    <t>Trimestre: 2023-q1 q2 Q3-Q4</t>
  </si>
  <si>
    <t>Saldo commerciale gennaio dicembre 2023</t>
  </si>
  <si>
    <t>gen dic 2023</t>
  </si>
  <si>
    <t>gen dic 2022</t>
  </si>
  <si>
    <t>Saldo commerciale gennaio dicembre 22</t>
  </si>
  <si>
    <t>gen dic 23 (val K€)</t>
  </si>
  <si>
    <t>gen dic 22 (val K€)</t>
  </si>
  <si>
    <t>Variazioni % 3° 4° trim 23/ 1° 2° trim 23</t>
  </si>
  <si>
    <t xml:space="preserve">Trimestre: 2024-Q1  </t>
  </si>
  <si>
    <t xml:space="preserve">Trimestre: 2024-Q2  </t>
  </si>
  <si>
    <t xml:space="preserve">Trimestre: 2024-Q3  </t>
  </si>
  <si>
    <t xml:space="preserve">Trimestre: 2024-Q4  </t>
  </si>
  <si>
    <t>% 4 /3 trim</t>
  </si>
  <si>
    <t>export</t>
  </si>
  <si>
    <t>Trimestre: 2023-q1q2q3</t>
  </si>
  <si>
    <t>Variazioni % 1° 2°3° trim23 / 1° 2°3°trim 22</t>
  </si>
  <si>
    <t>Variazioni % 3° trim 23/ 2° trim 23</t>
  </si>
  <si>
    <t>Trimestre: 2024-q1q2q3</t>
  </si>
  <si>
    <t>Variazioni % 1-2-3° trim24 / 1-2-3° trim23</t>
  </si>
  <si>
    <t>Variazioni % 3° trim 24/ 2° trim 24</t>
  </si>
  <si>
    <t>Saldo commerciale gennaio settembre 24</t>
  </si>
  <si>
    <t>Saldo commerciale gennaio settembre 23</t>
  </si>
  <si>
    <t>Variazioni % 1-2-3-4° trim24 / 1-2-3-4° trim23</t>
  </si>
  <si>
    <t>Variazioni % 4° trim 24/ 3° trim 24</t>
  </si>
  <si>
    <t>Trimestre: 2024-q1q2q3q4</t>
  </si>
  <si>
    <t>gen dic 24</t>
  </si>
  <si>
    <t>gen dic 23</t>
  </si>
  <si>
    <t xml:space="preserve">           dati assoluti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</si>
</sst>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7" x14ac:knownFonts="1">
    <font>
      <sz val="11"/>
      <color rgb="FF000000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u/>
      <sz val="11"/>
      <color indexed="12"/>
      <name val="Calibri"/>
      <family val="2"/>
    </font>
    <font>
      <b/>
      <sz val="11"/>
      <name val="Calibri"/>
      <family val="2"/>
    </font>
    <font>
      <sz val="9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969696"/>
        <bgColor rgb="FF878787"/>
      </patternFill>
    </fill>
    <fill>
      <patternFill patternType="solid">
        <fgColor rgb="FFC0C0C0"/>
        <bgColor rgb="FFD9D9D9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3" fillId="0" borderId="0" applyBorder="0" applyProtection="0"/>
  </cellStyleXfs>
  <cellXfs count="52">
    <xf numFmtId="0" fontId="0" fillId="0" borderId="0" xfId="0"/>
    <xf numFmtId="0" fontId="1" fillId="0" borderId="0" xfId="0" applyFont="1"/>
    <xf numFmtId="0" fontId="0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 vertical="top"/>
    </xf>
    <xf numFmtId="164" fontId="0" fillId="0" borderId="0" xfId="0" applyNumberFormat="1" applyBorder="1" applyAlignment="1">
      <alignment horizontal="right"/>
    </xf>
    <xf numFmtId="9" fontId="0" fillId="0" borderId="1" xfId="1" applyFont="1" applyBorder="1" applyAlignment="1" applyProtection="1">
      <alignment horizontal="right"/>
    </xf>
    <xf numFmtId="0" fontId="0" fillId="3" borderId="0" xfId="0" applyFill="1" applyBorder="1" applyAlignment="1">
      <alignment horizontal="left" vertical="top" wrapText="1"/>
    </xf>
    <xf numFmtId="164" fontId="0" fillId="0" borderId="0" xfId="0" applyNumberFormat="1"/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left" vertical="center"/>
    </xf>
    <xf numFmtId="165" fontId="3" fillId="0" borderId="5" xfId="1" applyNumberFormat="1" applyBorder="1"/>
    <xf numFmtId="9" fontId="3" fillId="0" borderId="0" xfId="1"/>
    <xf numFmtId="0" fontId="0" fillId="3" borderId="1" xfId="0" applyFont="1" applyFill="1" applyBorder="1" applyAlignment="1">
      <alignment horizontal="left" vertical="top" wrapText="1"/>
    </xf>
    <xf numFmtId="165" fontId="3" fillId="0" borderId="1" xfId="1" applyNumberFormat="1" applyBorder="1"/>
    <xf numFmtId="0" fontId="0" fillId="3" borderId="1" xfId="0" applyFont="1" applyFill="1" applyBorder="1" applyAlignment="1">
      <alignment horizontal="left" vertical="top" wrapText="1"/>
    </xf>
    <xf numFmtId="165" fontId="0" fillId="0" borderId="0" xfId="0" applyNumberFormat="1"/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2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0" fillId="3" borderId="4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3" borderId="1" xfId="0" applyFont="1" applyFill="1" applyBorder="1" applyAlignment="1">
      <alignment horizontal="left" vertical="top" wrapText="1"/>
    </xf>
    <xf numFmtId="0" fontId="0" fillId="0" borderId="1" xfId="0" applyBorder="1"/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165" fontId="0" fillId="0" borderId="1" xfId="1" applyNumberFormat="1" applyFont="1" applyBorder="1" applyAlignment="1" applyProtection="1">
      <alignment horizontal="right"/>
    </xf>
    <xf numFmtId="165" fontId="3" fillId="0" borderId="0" xfId="1" applyNumberFormat="1"/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right"/>
    </xf>
    <xf numFmtId="0" fontId="6" fillId="0" borderId="0" xfId="0" applyFont="1" applyAlignment="1">
      <alignment horizontal="left" vertical="top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2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0" fillId="3" borderId="4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</cellXfs>
  <cellStyles count="2">
    <cellStyle name="Normale" xfId="0" builtinId="0"/>
    <cellStyle name="Percentuale" xfId="1" builtinId="5"/>
  </cellStyles>
  <dxfs count="1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F7530"/>
      <rgbColor rgb="FF800080"/>
      <rgbColor rgb="FF276A7C"/>
      <rgbColor rgb="FFC0C0C0"/>
      <rgbColor rgb="FF878787"/>
      <rgbColor rgb="FF9999FF"/>
      <rgbColor rgb="FFC0504D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BBB59"/>
      <rgbColor rgb="FFFF99CC"/>
      <rgbColor rgb="FFCC99FF"/>
      <rgbColor rgb="FFFFCC99"/>
      <rgbColor rgb="FF4F81BD"/>
      <rgbColor rgb="FF4BACC6"/>
      <rgbColor rgb="FF92D050"/>
      <rgbColor rgb="FFFFCC00"/>
      <rgbColor rgb="FFF79646"/>
      <rgbColor rgb="FFB65708"/>
      <rgbColor rgb="FF8064A2"/>
      <rgbColor rgb="FF969696"/>
      <rgbColor rgb="FF003366"/>
      <rgbColor rgb="FF339966"/>
      <rgbColor rgb="FF003300"/>
      <rgbColor rgb="FF4D3B62"/>
      <rgbColor rgb="FF772C2A"/>
      <rgbColor rgb="FF595959"/>
      <rgbColor rgb="FF2C4D75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1" strike="noStrike" spc="-1">
                <a:solidFill>
                  <a:srgbClr val="595959"/>
                </a:solidFill>
                <a:latin typeface="Calibri"/>
              </a:rPr>
              <a:t>la composizione  dell'export in Abruzzo gennaio </a:t>
            </a:r>
            <a:r>
              <a:rPr lang="it-IT" sz="1000" b="1" strike="noStrike" spc="-1" baseline="0">
                <a:solidFill>
                  <a:srgbClr val="595959"/>
                </a:solidFill>
                <a:latin typeface="Calibri"/>
              </a:rPr>
              <a:t> dicembre </a:t>
            </a:r>
            <a:r>
              <a:rPr lang="it-IT" sz="1000" b="1" strike="noStrike" spc="-1">
                <a:solidFill>
                  <a:srgbClr val="595959"/>
                </a:solidFill>
                <a:latin typeface="Calibri"/>
              </a:rPr>
              <a:t>2024</a:t>
            </a:r>
          </a:p>
        </c:rich>
      </c:tx>
      <c:layout>
        <c:manualLayout>
          <c:xMode val="edge"/>
          <c:yMode val="edge"/>
          <c:x val="0.58993901593260778"/>
          <c:y val="1.6538557954948709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'2024-Q1-Q2-Q3-Q4'!$A$58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DFA-4919-9A83-3DA58C4E9FFD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DFA-4919-9A83-3DA58C4E9FFD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DFA-4919-9A83-3DA58C4E9FFD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DFA-4919-9A83-3DA58C4E9FFD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1DFA-4919-9A83-3DA58C4E9FFD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1DFA-4919-9A83-3DA58C4E9FFD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1DFA-4919-9A83-3DA58C4E9FFD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1DFA-4919-9A83-3DA58C4E9FFD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1DFA-4919-9A83-3DA58C4E9FFD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1DFA-4919-9A83-3DA58C4E9FFD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1DFA-4919-9A83-3DA58C4E9FFD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1DFA-4919-9A83-3DA58C4E9FFD}"/>
              </c:ext>
            </c:extLst>
          </c:dPt>
          <c:dLbls>
            <c:dLbl>
              <c:idx val="0"/>
              <c:layout/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FA-4919-9A83-3DA58C4E9FFD}"/>
                </c:ext>
              </c:extLst>
            </c:dLbl>
            <c:dLbl>
              <c:idx val="1"/>
              <c:layout>
                <c:manualLayout>
                  <c:x val="0.10519485773466614"/>
                  <c:y val="3.2628654028343439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DFA-4919-9A83-3DA58C4E9FFD}"/>
                </c:ext>
              </c:extLst>
            </c:dLbl>
            <c:dLbl>
              <c:idx val="2"/>
              <c:layout>
                <c:manualLayout>
                  <c:x val="6.2310725150957529E-2"/>
                  <c:y val="5.4037133620479162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FA-4919-9A83-3DA58C4E9FFD}"/>
                </c:ext>
              </c:extLst>
            </c:dLbl>
            <c:dLbl>
              <c:idx val="3"/>
              <c:layout>
                <c:manualLayout>
                  <c:x val="6.5467367282209768E-2"/>
                  <c:y val="7.7389707677732525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DFA-4919-9A83-3DA58C4E9FFD}"/>
                </c:ext>
              </c:extLst>
            </c:dLbl>
            <c:dLbl>
              <c:idx val="4"/>
              <c:layout>
                <c:manualLayout>
                  <c:x val="3.2436218710411215E-3"/>
                  <c:y val="1.4581603784334599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DFA-4919-9A83-3DA58C4E9FFD}"/>
                </c:ext>
              </c:extLst>
            </c:dLbl>
            <c:dLbl>
              <c:idx val="5"/>
              <c:layout>
                <c:manualLayout>
                  <c:x val="2.3250695837918313E-2"/>
                  <c:y val="7.1184167260817614E-4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FA-4919-9A83-3DA58C4E9FFD}"/>
                </c:ext>
              </c:extLst>
            </c:dLbl>
            <c:dLbl>
              <c:idx val="6"/>
              <c:layout/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DFA-4919-9A83-3DA58C4E9FFD}"/>
                </c:ext>
              </c:extLst>
            </c:dLbl>
            <c:dLbl>
              <c:idx val="7"/>
              <c:layout>
                <c:manualLayout>
                  <c:x val="-0.27064523362584725"/>
                  <c:y val="-2.8028948987664448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DFA-4919-9A83-3DA58C4E9FFD}"/>
                </c:ext>
              </c:extLst>
            </c:dLbl>
            <c:dLbl>
              <c:idx val="8"/>
              <c:layout>
                <c:manualLayout>
                  <c:x val="-7.4216178828160739E-3"/>
                  <c:y val="9.8293565914943634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DFA-4919-9A83-3DA58C4E9FFD}"/>
                </c:ext>
              </c:extLst>
            </c:dLbl>
            <c:dLbl>
              <c:idx val="9"/>
              <c:layout>
                <c:manualLayout>
                  <c:x val="-0.23816098822854923"/>
                  <c:y val="0.10294177971812828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DFA-4919-9A83-3DA58C4E9FFD}"/>
                </c:ext>
              </c:extLst>
            </c:dLbl>
            <c:dLbl>
              <c:idx val="10"/>
              <c:layout/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DFA-4919-9A83-3DA58C4E9FFD}"/>
                </c:ext>
              </c:extLst>
            </c:dLbl>
            <c:dLbl>
              <c:idx val="11"/>
              <c:layout/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DFA-4919-9A83-3DA58C4E9FF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'2024-Q1-Q2-Q3-Q4'!$B$43:$N$43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'2024-Q1-Q2-Q3-Q4'!$B$58:$M$58</c:f>
              <c:numCache>
                <c:formatCode>#,##0.0</c:formatCode>
                <c:ptCount val="12"/>
                <c:pt idx="0">
                  <c:v>94225.94</c:v>
                </c:pt>
                <c:pt idx="1">
                  <c:v>946396.21</c:v>
                </c:pt>
                <c:pt idx="2">
                  <c:v>550990.09</c:v>
                </c:pt>
                <c:pt idx="3">
                  <c:v>103223.37999999999</c:v>
                </c:pt>
                <c:pt idx="4">
                  <c:v>1693392.89</c:v>
                </c:pt>
                <c:pt idx="5">
                  <c:v>688920.06</c:v>
                </c:pt>
                <c:pt idx="6">
                  <c:v>632372.56000000006</c:v>
                </c:pt>
                <c:pt idx="7">
                  <c:v>1314804.74</c:v>
                </c:pt>
                <c:pt idx="8">
                  <c:v>2984948.04</c:v>
                </c:pt>
                <c:pt idx="9">
                  <c:v>390508.68</c:v>
                </c:pt>
                <c:pt idx="10">
                  <c:v>19635.939999999999</c:v>
                </c:pt>
                <c:pt idx="11">
                  <c:v>65872.319999999992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1DFA-4919-9A83-3DA58C4E9F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Chieti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saldoimportexport24!$E$101</c:f>
              <c:strCache>
                <c:ptCount val="1"/>
                <c:pt idx="0">
                  <c:v>gen dic 23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saldoimportexport24!$B$101:$D$101</c:f>
              <c:numCache>
                <c:formatCode>#,##0.0</c:formatCode>
                <c:ptCount val="3"/>
                <c:pt idx="0">
                  <c:v>5843190.4440000001</c:v>
                </c:pt>
                <c:pt idx="1">
                  <c:v>2231319.7209999999</c:v>
                </c:pt>
                <c:pt idx="2">
                  <c:v>3611870.7230000002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BFC-438B-8554-6660E19D4E94}"/>
            </c:ext>
          </c:extLst>
        </c:ser>
        <c:ser>
          <c:idx val="1"/>
          <c:order val="1"/>
          <c:tx>
            <c:strRef>
              <c:f>saldoimportexport24!$E$100</c:f>
              <c:strCache>
                <c:ptCount val="1"/>
                <c:pt idx="0">
                  <c:v>gen dic 24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saldoimportexport24!$B$100:$D$100</c:f>
              <c:numCache>
                <c:formatCode>#,##0.0</c:formatCode>
                <c:ptCount val="3"/>
                <c:pt idx="0">
                  <c:v>5337389.49</c:v>
                </c:pt>
                <c:pt idx="1">
                  <c:v>2411585.27</c:v>
                </c:pt>
                <c:pt idx="2">
                  <c:v>2925804.22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BFC-438B-8554-6660E19D4E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58749440"/>
        <c:axId val="49841856"/>
        <c:axId val="0"/>
      </c:bar3DChart>
      <c:catAx>
        <c:axId val="2587494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49841856"/>
        <c:crosses val="autoZero"/>
        <c:auto val="1"/>
        <c:lblAlgn val="ctr"/>
        <c:lblOffset val="100"/>
        <c:noMultiLvlLbl val="0"/>
      </c:catAx>
      <c:valAx>
        <c:axId val="4984185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58749440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Abruzzo</a:t>
            </a:r>
          </a:p>
        </c:rich>
      </c:tx>
      <c:layout>
        <c:manualLayout>
          <c:xMode val="edge"/>
          <c:yMode val="edge"/>
          <c:x val="0.34427714434145407"/>
          <c:y val="3.2410242949222741E-2"/>
        </c:manualLayout>
      </c:layout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saldoimportexport24!$E$118</c:f>
              <c:strCache>
                <c:ptCount val="1"/>
                <c:pt idx="0">
                  <c:v>gen dic 23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saldoimportexport24!$B$118:$D$118</c:f>
              <c:numCache>
                <c:formatCode>#,##0.0</c:formatCode>
                <c:ptCount val="3"/>
                <c:pt idx="0">
                  <c:v>10046987.329</c:v>
                </c:pt>
                <c:pt idx="1">
                  <c:v>5559649.5580000002</c:v>
                </c:pt>
                <c:pt idx="2">
                  <c:v>4487337.7709999997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FF2-4267-B09F-0950BB9F303B}"/>
            </c:ext>
          </c:extLst>
        </c:ser>
        <c:ser>
          <c:idx val="1"/>
          <c:order val="1"/>
          <c:tx>
            <c:strRef>
              <c:f>saldoimportexport24!$E$117</c:f>
              <c:strCache>
                <c:ptCount val="1"/>
                <c:pt idx="0">
                  <c:v>gen dic 24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saldoimportexport24!$B$117:$D$117</c:f>
              <c:numCache>
                <c:formatCode>#,##0.0</c:formatCode>
                <c:ptCount val="3"/>
                <c:pt idx="0">
                  <c:v>9485290.7899999991</c:v>
                </c:pt>
                <c:pt idx="1">
                  <c:v>5701411.7699999996</c:v>
                </c:pt>
                <c:pt idx="2">
                  <c:v>3783879.0199999996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FF2-4267-B09F-0950BB9F3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58750464"/>
        <c:axId val="49844160"/>
        <c:axId val="0"/>
      </c:bar3DChart>
      <c:catAx>
        <c:axId val="2587504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49844160"/>
        <c:crosses val="autoZero"/>
        <c:auto val="1"/>
        <c:lblAlgn val="ctr"/>
        <c:lblOffset val="100"/>
        <c:noMultiLvlLbl val="0"/>
      </c:catAx>
      <c:valAx>
        <c:axId val="4984416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58750464"/>
        <c:crosses val="autoZero"/>
        <c:crossBetween val="between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la composizione  dell'export in Abruzzo gennaio dicembre </a:t>
            </a:r>
          </a:p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2023</a:t>
            </a:r>
          </a:p>
        </c:rich>
      </c:tx>
      <c:layout>
        <c:manualLayout>
          <c:xMode val="edge"/>
          <c:yMode val="edge"/>
          <c:x val="0.60887574785238063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'2023-Q1-Q2-Q3'!$A$58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006-4ACC-8DF8-C1EE913967F6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006-4ACC-8DF8-C1EE913967F6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006-4ACC-8DF8-C1EE913967F6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3006-4ACC-8DF8-C1EE913967F6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3006-4ACC-8DF8-C1EE913967F6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3006-4ACC-8DF8-C1EE913967F6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3006-4ACC-8DF8-C1EE913967F6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3006-4ACC-8DF8-C1EE913967F6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3006-4ACC-8DF8-C1EE913967F6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3006-4ACC-8DF8-C1EE913967F6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3006-4ACC-8DF8-C1EE913967F6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3006-4ACC-8DF8-C1EE913967F6}"/>
              </c:ext>
            </c:extLst>
          </c:dPt>
          <c:dLbls>
            <c:dLbl>
              <c:idx val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006-4ACC-8DF8-C1EE913967F6}"/>
                </c:ext>
              </c:extLst>
            </c:dLbl>
            <c:dLbl>
              <c:idx val="1"/>
              <c:layout>
                <c:manualLayout>
                  <c:x val="0.10519485773466614"/>
                  <c:y val="3.26286540283434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006-4ACC-8DF8-C1EE913967F6}"/>
                </c:ext>
              </c:extLst>
            </c:dLbl>
            <c:dLbl>
              <c:idx val="2"/>
              <c:layout>
                <c:manualLayout>
                  <c:x val="6.2310725150957529E-2"/>
                  <c:y val="5.403713362047916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006-4ACC-8DF8-C1EE913967F6}"/>
                </c:ext>
              </c:extLst>
            </c:dLbl>
            <c:dLbl>
              <c:idx val="3"/>
              <c:layout>
                <c:manualLayout>
                  <c:x val="6.5467367282209768E-2"/>
                  <c:y val="7.738970767773252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006-4ACC-8DF8-C1EE913967F6}"/>
                </c:ext>
              </c:extLst>
            </c:dLbl>
            <c:dLbl>
              <c:idx val="4"/>
              <c:layout>
                <c:manualLayout>
                  <c:x val="3.2436218710411215E-3"/>
                  <c:y val="1.458160378433459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006-4ACC-8DF8-C1EE913967F6}"/>
                </c:ext>
              </c:extLst>
            </c:dLbl>
            <c:dLbl>
              <c:idx val="5"/>
              <c:layout>
                <c:manualLayout>
                  <c:x val="2.3250695837918313E-2"/>
                  <c:y val="7.1184167260817614E-4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006-4ACC-8DF8-C1EE913967F6}"/>
                </c:ext>
              </c:extLst>
            </c:dLbl>
            <c:dLbl>
              <c:idx val="6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006-4ACC-8DF8-C1EE913967F6}"/>
                </c:ext>
              </c:extLst>
            </c:dLbl>
            <c:dLbl>
              <c:idx val="7"/>
              <c:layout>
                <c:manualLayout>
                  <c:x val="-0.27064523362584725"/>
                  <c:y val="-2.8028948987664448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006-4ACC-8DF8-C1EE913967F6}"/>
                </c:ext>
              </c:extLst>
            </c:dLbl>
            <c:dLbl>
              <c:idx val="8"/>
              <c:layout>
                <c:manualLayout>
                  <c:x val="-7.4216178828160739E-3"/>
                  <c:y val="9.8293565914943634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006-4ACC-8DF8-C1EE913967F6}"/>
                </c:ext>
              </c:extLst>
            </c:dLbl>
            <c:dLbl>
              <c:idx val="9"/>
              <c:layout>
                <c:manualLayout>
                  <c:x val="-0.23816098822854923"/>
                  <c:y val="0.10294177971812828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006-4ACC-8DF8-C1EE913967F6}"/>
                </c:ext>
              </c:extLst>
            </c:dLbl>
            <c:dLbl>
              <c:idx val="1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006-4ACC-8DF8-C1EE913967F6}"/>
                </c:ext>
              </c:extLst>
            </c:dLbl>
            <c:dLbl>
              <c:idx val="11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006-4ACC-8DF8-C1EE913967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'2023-Q1-Q2-Q3'!$B$43:$N$43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'2023-Q1-Q2-Q3'!$B$58:$M$58</c:f>
              <c:numCache>
                <c:formatCode>#,##0.0</c:formatCode>
                <c:ptCount val="12"/>
                <c:pt idx="0">
                  <c:v>59789.47</c:v>
                </c:pt>
                <c:pt idx="1">
                  <c:v>632530.07000000007</c:v>
                </c:pt>
                <c:pt idx="2">
                  <c:v>364190.41</c:v>
                </c:pt>
                <c:pt idx="3">
                  <c:v>78422.740000000005</c:v>
                </c:pt>
                <c:pt idx="4">
                  <c:v>1246609.55</c:v>
                </c:pt>
                <c:pt idx="5">
                  <c:v>607493.57999999996</c:v>
                </c:pt>
                <c:pt idx="6">
                  <c:v>423706.86000000004</c:v>
                </c:pt>
                <c:pt idx="7">
                  <c:v>923064.45</c:v>
                </c:pt>
                <c:pt idx="8">
                  <c:v>2837599.38</c:v>
                </c:pt>
                <c:pt idx="9">
                  <c:v>294014.61</c:v>
                </c:pt>
                <c:pt idx="10">
                  <c:v>6593.6399999999994</c:v>
                </c:pt>
                <c:pt idx="11">
                  <c:v>46964.61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3006-4ACC-8DF8-C1EE91396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la composizione dell'export di</a:t>
            </a:r>
            <a:r>
              <a:rPr lang="it-IT" sz="1000" b="0" strike="noStrike" spc="-1" baseline="0">
                <a:solidFill>
                  <a:srgbClr val="595959"/>
                </a:solidFill>
                <a:latin typeface="Calibri"/>
              </a:rPr>
              <a:t> </a:t>
            </a: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Pescara  gennaio dicmbre 2023 </a:t>
            </a:r>
          </a:p>
        </c:rich>
      </c:tx>
      <c:layout>
        <c:manualLayout>
          <c:xMode val="edge"/>
          <c:yMode val="edge"/>
          <c:x val="0.50583879677833976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640-4937-97CB-CCA44C1C0742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640-4937-97CB-CCA44C1C0742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640-4937-97CB-CCA44C1C0742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640-4937-97CB-CCA44C1C0742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B640-4937-97CB-CCA44C1C0742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B640-4937-97CB-CCA44C1C0742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B640-4937-97CB-CCA44C1C0742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B640-4937-97CB-CCA44C1C0742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B640-4937-97CB-CCA44C1C0742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B640-4937-97CB-CCA44C1C0742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B640-4937-97CB-CCA44C1C0742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B640-4937-97CB-CCA44C1C0742}"/>
              </c:ext>
            </c:extLst>
          </c:dPt>
          <c:dLbls>
            <c:dLbl>
              <c:idx val="0"/>
              <c:layout>
                <c:manualLayout>
                  <c:x val="0.12050537251602045"/>
                  <c:y val="2.912739573057777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640-4937-97CB-CCA44C1C0742}"/>
                </c:ext>
              </c:extLst>
            </c:dLbl>
            <c:dLbl>
              <c:idx val="1"/>
              <c:layout>
                <c:manualLayout>
                  <c:x val="3.7468222259953173E-2"/>
                  <c:y val="5.22060092264317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640-4937-97CB-CCA44C1C0742}"/>
                </c:ext>
              </c:extLst>
            </c:dLbl>
            <c:dLbl>
              <c:idx val="2"/>
              <c:layout>
                <c:manualLayout>
                  <c:x val="1.7812955915413251E-2"/>
                  <c:y val="-9.023378619030410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640-4937-97CB-CCA44C1C0742}"/>
                </c:ext>
              </c:extLst>
            </c:dLbl>
            <c:dLbl>
              <c:idx val="3"/>
              <c:layout>
                <c:manualLayout>
                  <c:x val="2.1835884215255855E-2"/>
                  <c:y val="9.4443956101197737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640-4937-97CB-CCA44C1C0742}"/>
                </c:ext>
              </c:extLst>
            </c:dLbl>
            <c:dLbl>
              <c:idx val="4"/>
              <c:layout>
                <c:manualLayout>
                  <c:x val="0.14882181249487456"/>
                  <c:y val="-4.610936935353105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640-4937-97CB-CCA44C1C0742}"/>
                </c:ext>
              </c:extLst>
            </c:dLbl>
            <c:dLbl>
              <c:idx val="5"/>
              <c:layout>
                <c:manualLayout>
                  <c:x val="2.7147112600328694E-2"/>
                  <c:y val="1.3324119924078903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640-4937-97CB-CCA44C1C0742}"/>
                </c:ext>
              </c:extLst>
            </c:dLbl>
            <c:dLbl>
              <c:idx val="6"/>
              <c:layout>
                <c:manualLayout>
                  <c:x val="-7.7369513467062612E-2"/>
                  <c:y val="-4.62605929789263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640-4937-97CB-CCA44C1C0742}"/>
                </c:ext>
              </c:extLst>
            </c:dLbl>
            <c:dLbl>
              <c:idx val="7"/>
              <c:layout>
                <c:manualLayout>
                  <c:x val="4.7736813534525946E-3"/>
                  <c:y val="-6.647718948694658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640-4937-97CB-CCA44C1C0742}"/>
                </c:ext>
              </c:extLst>
            </c:dLbl>
            <c:dLbl>
              <c:idx val="8"/>
              <c:layout>
                <c:manualLayout>
                  <c:x val="-5.5222176648708397E-2"/>
                  <c:y val="2.51710015268865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640-4937-97CB-CCA44C1C0742}"/>
                </c:ext>
              </c:extLst>
            </c:dLbl>
            <c:dLbl>
              <c:idx val="9"/>
              <c:layout>
                <c:manualLayout>
                  <c:x val="-1.2991278152461287E-2"/>
                  <c:y val="7.2328518268920863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640-4937-97CB-CCA44C1C0742}"/>
                </c:ext>
              </c:extLst>
            </c:dLbl>
            <c:dLbl>
              <c:idx val="10"/>
              <c:layout>
                <c:manualLayout>
                  <c:x val="7.0179519262885917E-2"/>
                  <c:y val="-3.7198732912055894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640-4937-97CB-CCA44C1C0742}"/>
                </c:ext>
              </c:extLst>
            </c:dLbl>
            <c:dLbl>
              <c:idx val="11"/>
              <c:layout>
                <c:manualLayout>
                  <c:x val="0.22543588119434452"/>
                  <c:y val="-2.644150787372094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640-4937-97CB-CCA44C1C07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'2023-Q1-Q2-Q3'!$B$56:$M$56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'2023-Q1-Q2-Q3'!$B$59:$M$59</c:f>
              <c:numCache>
                <c:formatCode>#,##0.0</c:formatCode>
                <c:ptCount val="12"/>
                <c:pt idx="0">
                  <c:v>14628.03</c:v>
                </c:pt>
                <c:pt idx="1">
                  <c:v>68431.62</c:v>
                </c:pt>
                <c:pt idx="2">
                  <c:v>62143.979999999996</c:v>
                </c:pt>
                <c:pt idx="3">
                  <c:v>7321.1399999999994</c:v>
                </c:pt>
                <c:pt idx="4">
                  <c:v>111154.5</c:v>
                </c:pt>
                <c:pt idx="5">
                  <c:v>15887.89</c:v>
                </c:pt>
                <c:pt idx="6">
                  <c:v>33555.11</c:v>
                </c:pt>
                <c:pt idx="7">
                  <c:v>84973.26</c:v>
                </c:pt>
                <c:pt idx="8">
                  <c:v>14013.02</c:v>
                </c:pt>
                <c:pt idx="9">
                  <c:v>36310.660000000003</c:v>
                </c:pt>
                <c:pt idx="10">
                  <c:v>146.08000000000001</c:v>
                </c:pt>
                <c:pt idx="11">
                  <c:v>10097.030000000001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B640-4937-97CB-CCA44C1C07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200" b="0" strike="noStrike" spc="-1">
                <a:solidFill>
                  <a:srgbClr val="595959"/>
                </a:solidFill>
                <a:latin typeface="Calibri"/>
              </a:rPr>
              <a:t>la </a:t>
            </a: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composizione dell'export  di Chieti  gennaio dicembre 2023 </a:t>
            </a:r>
          </a:p>
        </c:rich>
      </c:tx>
      <c:layout>
        <c:manualLayout>
          <c:xMode val="edge"/>
          <c:yMode val="edge"/>
          <c:x val="0.49170002810805058"/>
          <c:y val="8.2693597431940571E-3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'2023-Q1-Q2-Q3'!$A$60</c:f>
              <c:strCache>
                <c:ptCount val="1"/>
                <c:pt idx="0">
                  <c:v>Chieti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D19-4106-93F7-4D8AD232B630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D19-4106-93F7-4D8AD232B630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D19-4106-93F7-4D8AD232B630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D19-4106-93F7-4D8AD232B630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1D19-4106-93F7-4D8AD232B630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1D19-4106-93F7-4D8AD232B630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1D19-4106-93F7-4D8AD232B630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1D19-4106-93F7-4D8AD232B630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1D19-4106-93F7-4D8AD232B630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1D19-4106-93F7-4D8AD232B630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1D19-4106-93F7-4D8AD232B630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1D19-4106-93F7-4D8AD232B630}"/>
              </c:ext>
            </c:extLst>
          </c:dPt>
          <c:dLbls>
            <c:dLbl>
              <c:idx val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19-4106-93F7-4D8AD232B630}"/>
                </c:ext>
              </c:extLst>
            </c:dLbl>
            <c:dLbl>
              <c:idx val="1"/>
              <c:layout>
                <c:manualLayout>
                  <c:x val="5.3771943169036163E-2"/>
                  <c:y val="1.1672819851672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D19-4106-93F7-4D8AD232B630}"/>
                </c:ext>
              </c:extLst>
            </c:dLbl>
            <c:dLbl>
              <c:idx val="2"/>
              <c:layout>
                <c:manualLayout>
                  <c:x val="0.14070192786413674"/>
                  <c:y val="-1.2674258850493977E-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19-4106-93F7-4D8AD232B630}"/>
                </c:ext>
              </c:extLst>
            </c:dLbl>
            <c:dLbl>
              <c:idx val="3"/>
              <c:layout>
                <c:manualLayout>
                  <c:x val="5.3201425991965492E-2"/>
                  <c:y val="5.67746892478789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D19-4106-93F7-4D8AD232B630}"/>
                </c:ext>
              </c:extLst>
            </c:dLbl>
            <c:dLbl>
              <c:idx val="4"/>
              <c:layout>
                <c:manualLayout>
                  <c:x val="7.6808236986225478E-2"/>
                  <c:y val="0.176537807903424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D19-4106-93F7-4D8AD232B630}"/>
                </c:ext>
              </c:extLst>
            </c:dLbl>
            <c:dLbl>
              <c:idx val="5"/>
              <c:layout>
                <c:manualLayout>
                  <c:x val="3.0761464844830555E-2"/>
                  <c:y val="0.17252163381712335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19-4106-93F7-4D8AD232B630}"/>
                </c:ext>
              </c:extLst>
            </c:dLbl>
            <c:dLbl>
              <c:idx val="6"/>
              <c:layout>
                <c:manualLayout>
                  <c:x val="1.9659535136730022E-2"/>
                  <c:y val="0.13388435267842616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D19-4106-93F7-4D8AD232B630}"/>
                </c:ext>
              </c:extLst>
            </c:dLbl>
            <c:dLbl>
              <c:idx val="7"/>
              <c:layout>
                <c:manualLayout>
                  <c:x val="-2.5310131659014219E-3"/>
                  <c:y val="8.7290091744314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D19-4106-93F7-4D8AD232B630}"/>
                </c:ext>
              </c:extLst>
            </c:dLbl>
            <c:dLbl>
              <c:idx val="8"/>
              <c:layout>
                <c:manualLayout>
                  <c:x val="3.3039613260299667E-3"/>
                  <c:y val="2.109940161089732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D19-4106-93F7-4D8AD232B630}"/>
                </c:ext>
              </c:extLst>
            </c:dLbl>
            <c:dLbl>
              <c:idx val="9"/>
              <c:layout>
                <c:manualLayout>
                  <c:x val="-0.32994193819033396"/>
                  <c:y val="0.1286919110034575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D19-4106-93F7-4D8AD232B630}"/>
                </c:ext>
              </c:extLst>
            </c:dLbl>
            <c:dLbl>
              <c:idx val="10"/>
              <c:layout>
                <c:manualLayout>
                  <c:x val="-0.26187849052971746"/>
                  <c:y val="-3.881666764336270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D19-4106-93F7-4D8AD232B630}"/>
                </c:ext>
              </c:extLst>
            </c:dLbl>
            <c:dLbl>
              <c:idx val="11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D19-4106-93F7-4D8AD232B6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'2023-Q1-Q2-Q3'!$B$56:$M$56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'2023-Q1-Q2-Q3'!$B$60:$M$60</c:f>
              <c:numCache>
                <c:formatCode>#,##0.0</c:formatCode>
                <c:ptCount val="12"/>
                <c:pt idx="0">
                  <c:v>8957.6200000000008</c:v>
                </c:pt>
                <c:pt idx="1">
                  <c:v>373139.04</c:v>
                </c:pt>
                <c:pt idx="2">
                  <c:v>36591.08</c:v>
                </c:pt>
                <c:pt idx="3">
                  <c:v>23285.3</c:v>
                </c:pt>
                <c:pt idx="4">
                  <c:v>182472.6</c:v>
                </c:pt>
                <c:pt idx="5">
                  <c:v>418683.25</c:v>
                </c:pt>
                <c:pt idx="6">
                  <c:v>190887.35</c:v>
                </c:pt>
                <c:pt idx="7">
                  <c:v>403589.56</c:v>
                </c:pt>
                <c:pt idx="8">
                  <c:v>2602081.2000000002</c:v>
                </c:pt>
                <c:pt idx="9">
                  <c:v>79797.070000000007</c:v>
                </c:pt>
                <c:pt idx="10">
                  <c:v>4111.0200000000004</c:v>
                </c:pt>
                <c:pt idx="11">
                  <c:v>14172.95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1D19-4106-93F7-4D8AD232B6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la composizione  dell'export in Abruzzo gennaio dicembre </a:t>
            </a:r>
          </a:p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2023</a:t>
            </a:r>
          </a:p>
        </c:rich>
      </c:tx>
      <c:layout>
        <c:manualLayout>
          <c:xMode val="edge"/>
          <c:yMode val="edge"/>
          <c:x val="0.60887574785238063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'2023-Q1-Q2-Q3-Q4 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486-4C05-8FF7-E83E02DF5BD1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486-4C05-8FF7-E83E02DF5BD1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486-4C05-8FF7-E83E02DF5BD1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486-4C05-8FF7-E83E02DF5BD1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486-4C05-8FF7-E83E02DF5BD1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4486-4C05-8FF7-E83E02DF5BD1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4486-4C05-8FF7-E83E02DF5BD1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4486-4C05-8FF7-E83E02DF5BD1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4486-4C05-8FF7-E83E02DF5BD1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4486-4C05-8FF7-E83E02DF5BD1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4486-4C05-8FF7-E83E02DF5BD1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4486-4C05-8FF7-E83E02DF5BD1}"/>
              </c:ext>
            </c:extLst>
          </c:dPt>
          <c:dLbls>
            <c:dLbl>
              <c:idx val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486-4C05-8FF7-E83E02DF5BD1}"/>
                </c:ext>
              </c:extLst>
            </c:dLbl>
            <c:dLbl>
              <c:idx val="1"/>
              <c:layout>
                <c:manualLayout>
                  <c:x val="0.10519485773466614"/>
                  <c:y val="3.26286540283434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486-4C05-8FF7-E83E02DF5BD1}"/>
                </c:ext>
              </c:extLst>
            </c:dLbl>
            <c:dLbl>
              <c:idx val="2"/>
              <c:layout>
                <c:manualLayout>
                  <c:x val="6.2310725150957529E-2"/>
                  <c:y val="5.403713362047916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486-4C05-8FF7-E83E02DF5BD1}"/>
                </c:ext>
              </c:extLst>
            </c:dLbl>
            <c:dLbl>
              <c:idx val="3"/>
              <c:layout>
                <c:manualLayout>
                  <c:x val="6.5467367282209768E-2"/>
                  <c:y val="7.738970767773252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486-4C05-8FF7-E83E02DF5BD1}"/>
                </c:ext>
              </c:extLst>
            </c:dLbl>
            <c:dLbl>
              <c:idx val="4"/>
              <c:layout>
                <c:manualLayout>
                  <c:x val="3.2436218710411215E-3"/>
                  <c:y val="1.458160378433459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486-4C05-8FF7-E83E02DF5BD1}"/>
                </c:ext>
              </c:extLst>
            </c:dLbl>
            <c:dLbl>
              <c:idx val="5"/>
              <c:layout>
                <c:manualLayout>
                  <c:x val="2.3250695837918313E-2"/>
                  <c:y val="7.1184167260817614E-4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486-4C05-8FF7-E83E02DF5BD1}"/>
                </c:ext>
              </c:extLst>
            </c:dLbl>
            <c:dLbl>
              <c:idx val="6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486-4C05-8FF7-E83E02DF5BD1}"/>
                </c:ext>
              </c:extLst>
            </c:dLbl>
            <c:dLbl>
              <c:idx val="7"/>
              <c:layout>
                <c:manualLayout>
                  <c:x val="-0.27064523362584725"/>
                  <c:y val="-2.8028948987664448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486-4C05-8FF7-E83E02DF5BD1}"/>
                </c:ext>
              </c:extLst>
            </c:dLbl>
            <c:dLbl>
              <c:idx val="8"/>
              <c:layout>
                <c:manualLayout>
                  <c:x val="-7.4216178828160739E-3"/>
                  <c:y val="9.8293565914943634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486-4C05-8FF7-E83E02DF5BD1}"/>
                </c:ext>
              </c:extLst>
            </c:dLbl>
            <c:dLbl>
              <c:idx val="9"/>
              <c:layout>
                <c:manualLayout>
                  <c:x val="-0.23816098822854923"/>
                  <c:y val="0.10294177971812828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486-4C05-8FF7-E83E02DF5BD1}"/>
                </c:ext>
              </c:extLst>
            </c:dLbl>
            <c:dLbl>
              <c:idx val="1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486-4C05-8FF7-E83E02DF5BD1}"/>
                </c:ext>
              </c:extLst>
            </c:dLbl>
            <c:dLbl>
              <c:idx val="11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486-4C05-8FF7-E83E02DF5B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'2023-Q1-Q2-Q3-Q4 '!$B$43:$N$43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'2023-Q1-Q2-Q3-Q4 '!$B$58:$M$58</c:f>
              <c:numCache>
                <c:formatCode>#,##0.0</c:formatCode>
                <c:ptCount val="12"/>
                <c:pt idx="0">
                  <c:v>78294.69200000001</c:v>
                </c:pt>
                <c:pt idx="1">
                  <c:v>856880.83400000003</c:v>
                </c:pt>
                <c:pt idx="2">
                  <c:v>500542.62300000002</c:v>
                </c:pt>
                <c:pt idx="3">
                  <c:v>100739.162</c:v>
                </c:pt>
                <c:pt idx="4">
                  <c:v>1618152.7710000002</c:v>
                </c:pt>
                <c:pt idx="5">
                  <c:v>793080.78</c:v>
                </c:pt>
                <c:pt idx="6">
                  <c:v>578732.58499999996</c:v>
                </c:pt>
                <c:pt idx="7">
                  <c:v>1250083.3879999998</c:v>
                </c:pt>
                <c:pt idx="8">
                  <c:v>3832078.9930000002</c:v>
                </c:pt>
                <c:pt idx="9">
                  <c:v>403508.49100000004</c:v>
                </c:pt>
                <c:pt idx="10">
                  <c:v>9374.6200000000008</c:v>
                </c:pt>
                <c:pt idx="11">
                  <c:v>25518.39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4486-4C05-8FF7-E83E02DF5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la composizione dell'export di</a:t>
            </a:r>
            <a:r>
              <a:rPr lang="it-IT" sz="1000" b="0" strike="noStrike" spc="-1" baseline="0">
                <a:solidFill>
                  <a:srgbClr val="595959"/>
                </a:solidFill>
                <a:latin typeface="Calibri"/>
              </a:rPr>
              <a:t> </a:t>
            </a: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Pescara  gennaio dicmbre 2023 </a:t>
            </a:r>
          </a:p>
        </c:rich>
      </c:tx>
      <c:layout>
        <c:manualLayout>
          <c:xMode val="edge"/>
          <c:yMode val="edge"/>
          <c:x val="0.50583879677833976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9D9-400C-BA2D-F01310D2CF36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9D9-400C-BA2D-F01310D2CF36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9D9-400C-BA2D-F01310D2CF36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9D9-400C-BA2D-F01310D2CF36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9D9-400C-BA2D-F01310D2CF36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9D9-400C-BA2D-F01310D2CF36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F9D9-400C-BA2D-F01310D2CF36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F9D9-400C-BA2D-F01310D2CF36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F9D9-400C-BA2D-F01310D2CF36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F9D9-400C-BA2D-F01310D2CF36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F9D9-400C-BA2D-F01310D2CF36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F9D9-400C-BA2D-F01310D2CF36}"/>
              </c:ext>
            </c:extLst>
          </c:dPt>
          <c:dLbls>
            <c:dLbl>
              <c:idx val="0"/>
              <c:layout>
                <c:manualLayout>
                  <c:x val="0.12050537251602045"/>
                  <c:y val="2.912739573057777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9D9-400C-BA2D-F01310D2CF36}"/>
                </c:ext>
              </c:extLst>
            </c:dLbl>
            <c:dLbl>
              <c:idx val="1"/>
              <c:layout>
                <c:manualLayout>
                  <c:x val="3.7468222259953173E-2"/>
                  <c:y val="5.22060092264317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9D9-400C-BA2D-F01310D2CF36}"/>
                </c:ext>
              </c:extLst>
            </c:dLbl>
            <c:dLbl>
              <c:idx val="2"/>
              <c:layout>
                <c:manualLayout>
                  <c:x val="1.7812955915413251E-2"/>
                  <c:y val="-9.023378619030410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9D9-400C-BA2D-F01310D2CF36}"/>
                </c:ext>
              </c:extLst>
            </c:dLbl>
            <c:dLbl>
              <c:idx val="3"/>
              <c:layout>
                <c:manualLayout>
                  <c:x val="2.1835884215255855E-2"/>
                  <c:y val="9.4443956101197737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9D9-400C-BA2D-F01310D2CF36}"/>
                </c:ext>
              </c:extLst>
            </c:dLbl>
            <c:dLbl>
              <c:idx val="4"/>
              <c:layout>
                <c:manualLayout>
                  <c:x val="0.14882181249487456"/>
                  <c:y val="-4.610936935353105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9D9-400C-BA2D-F01310D2CF36}"/>
                </c:ext>
              </c:extLst>
            </c:dLbl>
            <c:dLbl>
              <c:idx val="5"/>
              <c:layout>
                <c:manualLayout>
                  <c:x val="2.7147112600328694E-2"/>
                  <c:y val="1.3324119924078903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9D9-400C-BA2D-F01310D2CF36}"/>
                </c:ext>
              </c:extLst>
            </c:dLbl>
            <c:dLbl>
              <c:idx val="6"/>
              <c:layout>
                <c:manualLayout>
                  <c:x val="-7.7369513467062612E-2"/>
                  <c:y val="-4.62605929789263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9D9-400C-BA2D-F01310D2CF36}"/>
                </c:ext>
              </c:extLst>
            </c:dLbl>
            <c:dLbl>
              <c:idx val="7"/>
              <c:layout>
                <c:manualLayout>
                  <c:x val="4.7736813534525946E-3"/>
                  <c:y val="-6.647718948694658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9D9-400C-BA2D-F01310D2CF36}"/>
                </c:ext>
              </c:extLst>
            </c:dLbl>
            <c:dLbl>
              <c:idx val="8"/>
              <c:layout>
                <c:manualLayout>
                  <c:x val="-5.5222176648708397E-2"/>
                  <c:y val="2.51710015268865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9D9-400C-BA2D-F01310D2CF36}"/>
                </c:ext>
              </c:extLst>
            </c:dLbl>
            <c:dLbl>
              <c:idx val="9"/>
              <c:layout>
                <c:manualLayout>
                  <c:x val="-1.2991278152461287E-2"/>
                  <c:y val="7.2328518268920863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9D9-400C-BA2D-F01310D2CF36}"/>
                </c:ext>
              </c:extLst>
            </c:dLbl>
            <c:dLbl>
              <c:idx val="10"/>
              <c:layout>
                <c:manualLayout>
                  <c:x val="7.0179519262885917E-2"/>
                  <c:y val="-3.7198732912055894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9D9-400C-BA2D-F01310D2CF36}"/>
                </c:ext>
              </c:extLst>
            </c:dLbl>
            <c:dLbl>
              <c:idx val="11"/>
              <c:layout>
                <c:manualLayout>
                  <c:x val="0.22543588119434452"/>
                  <c:y val="-2.644150787372094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9D9-400C-BA2D-F01310D2CF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'2023-Q1-Q2-Q3-Q4 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'2023-Q1-Q2-Q3-Q4 '!$B$59:$M$59</c:f>
              <c:numCache>
                <c:formatCode>#,##0.0</c:formatCode>
                <c:ptCount val="12"/>
                <c:pt idx="0">
                  <c:v>21226.222000000002</c:v>
                </c:pt>
                <c:pt idx="1">
                  <c:v>89629.50999999998</c:v>
                </c:pt>
                <c:pt idx="2">
                  <c:v>98405.057000000001</c:v>
                </c:pt>
                <c:pt idx="3">
                  <c:v>8456.61</c:v>
                </c:pt>
                <c:pt idx="4">
                  <c:v>139290.42600000001</c:v>
                </c:pt>
                <c:pt idx="5">
                  <c:v>21186.419000000002</c:v>
                </c:pt>
                <c:pt idx="6">
                  <c:v>44461.837</c:v>
                </c:pt>
                <c:pt idx="7">
                  <c:v>129033.03900000002</c:v>
                </c:pt>
                <c:pt idx="8">
                  <c:v>19442.381000000001</c:v>
                </c:pt>
                <c:pt idx="9">
                  <c:v>48716.850000000006</c:v>
                </c:pt>
                <c:pt idx="10">
                  <c:v>203.839</c:v>
                </c:pt>
                <c:pt idx="11">
                  <c:v>4942.08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F9D9-400C-BA2D-F01310D2C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200" b="0" strike="noStrike" spc="-1">
                <a:solidFill>
                  <a:srgbClr val="595959"/>
                </a:solidFill>
                <a:latin typeface="Calibri"/>
              </a:rPr>
              <a:t>la </a:t>
            </a:r>
            <a:r>
              <a:rPr lang="it-IT" sz="1000" b="0" strike="noStrike" spc="-1">
                <a:solidFill>
                  <a:srgbClr val="595959"/>
                </a:solidFill>
                <a:latin typeface="Calibri"/>
              </a:rPr>
              <a:t>composizione dell'export  di Chieti  gennaio dicembre 2023 </a:t>
            </a:r>
          </a:p>
        </c:rich>
      </c:tx>
      <c:layout>
        <c:manualLayout>
          <c:xMode val="edge"/>
          <c:yMode val="edge"/>
          <c:x val="0.49170002810805058"/>
          <c:y val="8.2693597431940571E-3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'2023-Q1-Q2-Q3-Q4 '!$A$60</c:f>
              <c:strCache>
                <c:ptCount val="1"/>
                <c:pt idx="0">
                  <c:v>Chieti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2CF-47E9-918A-F78DA298AEAF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2CF-47E9-918A-F78DA298AEAF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2CF-47E9-918A-F78DA298AEAF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2CF-47E9-918A-F78DA298AEAF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2CF-47E9-918A-F78DA298AEAF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2CF-47E9-918A-F78DA298AEAF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F2CF-47E9-918A-F78DA298AEAF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F2CF-47E9-918A-F78DA298AEAF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F2CF-47E9-918A-F78DA298AEAF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F2CF-47E9-918A-F78DA298AEAF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F2CF-47E9-918A-F78DA298AEAF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F2CF-47E9-918A-F78DA298AEAF}"/>
              </c:ext>
            </c:extLst>
          </c:dPt>
          <c:dLbls>
            <c:dLbl>
              <c:idx val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2CF-47E9-918A-F78DA298AEAF}"/>
                </c:ext>
              </c:extLst>
            </c:dLbl>
            <c:dLbl>
              <c:idx val="1"/>
              <c:layout>
                <c:manualLayout>
                  <c:x val="5.3771943169036163E-2"/>
                  <c:y val="1.1672819851672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2CF-47E9-918A-F78DA298AEAF}"/>
                </c:ext>
              </c:extLst>
            </c:dLbl>
            <c:dLbl>
              <c:idx val="2"/>
              <c:layout>
                <c:manualLayout>
                  <c:x val="0.14070192786413674"/>
                  <c:y val="-1.2674258850493977E-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2CF-47E9-918A-F78DA298AEAF}"/>
                </c:ext>
              </c:extLst>
            </c:dLbl>
            <c:dLbl>
              <c:idx val="3"/>
              <c:layout>
                <c:manualLayout>
                  <c:x val="5.3201425991965492E-2"/>
                  <c:y val="5.67746892478789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2CF-47E9-918A-F78DA298AEAF}"/>
                </c:ext>
              </c:extLst>
            </c:dLbl>
            <c:dLbl>
              <c:idx val="4"/>
              <c:layout>
                <c:manualLayout>
                  <c:x val="7.6808236986225478E-2"/>
                  <c:y val="0.176537807903424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2CF-47E9-918A-F78DA298AEAF}"/>
                </c:ext>
              </c:extLst>
            </c:dLbl>
            <c:dLbl>
              <c:idx val="5"/>
              <c:layout>
                <c:manualLayout>
                  <c:x val="3.0761464844830555E-2"/>
                  <c:y val="0.17252163381712335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2CF-47E9-918A-F78DA298AEAF}"/>
                </c:ext>
              </c:extLst>
            </c:dLbl>
            <c:dLbl>
              <c:idx val="6"/>
              <c:layout>
                <c:manualLayout>
                  <c:x val="1.9659535136730022E-2"/>
                  <c:y val="0.13388435267842616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2CF-47E9-918A-F78DA298AEAF}"/>
                </c:ext>
              </c:extLst>
            </c:dLbl>
            <c:dLbl>
              <c:idx val="7"/>
              <c:layout>
                <c:manualLayout>
                  <c:x val="-2.5310131659014219E-3"/>
                  <c:y val="8.7290091744314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2CF-47E9-918A-F78DA298AEAF}"/>
                </c:ext>
              </c:extLst>
            </c:dLbl>
            <c:dLbl>
              <c:idx val="8"/>
              <c:layout>
                <c:manualLayout>
                  <c:x val="3.3039613260299667E-3"/>
                  <c:y val="2.109940161089732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2CF-47E9-918A-F78DA298AEAF}"/>
                </c:ext>
              </c:extLst>
            </c:dLbl>
            <c:dLbl>
              <c:idx val="9"/>
              <c:layout>
                <c:manualLayout>
                  <c:x val="-0.32994193819033396"/>
                  <c:y val="0.1286919110034575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2CF-47E9-918A-F78DA298AEAF}"/>
                </c:ext>
              </c:extLst>
            </c:dLbl>
            <c:dLbl>
              <c:idx val="10"/>
              <c:layout>
                <c:manualLayout>
                  <c:x val="-0.26187849052971746"/>
                  <c:y val="-3.881666764336270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2CF-47E9-918A-F78DA298AEAF}"/>
                </c:ext>
              </c:extLst>
            </c:dLbl>
            <c:dLbl>
              <c:idx val="11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2CF-47E9-918A-F78DA298AE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'2023-Q1-Q2-Q3-Q4 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'2023-Q1-Q2-Q3-Q4 '!$B$60:$M$60</c:f>
              <c:numCache>
                <c:formatCode>#,##0.0</c:formatCode>
                <c:ptCount val="12"/>
                <c:pt idx="0">
                  <c:v>12038.39</c:v>
                </c:pt>
                <c:pt idx="1">
                  <c:v>513234.00300000003</c:v>
                </c:pt>
                <c:pt idx="2">
                  <c:v>46520.434000000001</c:v>
                </c:pt>
                <c:pt idx="3">
                  <c:v>30696.531999999999</c:v>
                </c:pt>
                <c:pt idx="4">
                  <c:v>249938.17300000001</c:v>
                </c:pt>
                <c:pt idx="5">
                  <c:v>547190.60700000008</c:v>
                </c:pt>
                <c:pt idx="6">
                  <c:v>259306.61600000004</c:v>
                </c:pt>
                <c:pt idx="7">
                  <c:v>547845.07799999998</c:v>
                </c:pt>
                <c:pt idx="8">
                  <c:v>3520945.503</c:v>
                </c:pt>
                <c:pt idx="9">
                  <c:v>102545.87300000001</c:v>
                </c:pt>
                <c:pt idx="10">
                  <c:v>5633.0219999999999</c:v>
                </c:pt>
                <c:pt idx="11">
                  <c:v>7296.2129999999997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F2CF-47E9-918A-F78DA298A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/>
            </a:pPr>
            <a:r>
              <a:rPr lang="it-IT"/>
              <a:t>Saldo import export per settore Pescara gennaio dicembre</a:t>
            </a:r>
          </a:p>
          <a:p>
            <a:pPr>
              <a:defRPr/>
            </a:pPr>
            <a:r>
              <a:rPr lang="it-IT"/>
              <a:t> 2023 2022
</a:t>
            </a:r>
          </a:p>
        </c:rich>
      </c:tx>
      <c:layout>
        <c:manualLayout>
          <c:xMode val="edge"/>
          <c:yMode val="edge"/>
          <c:x val="0.17783743493156068"/>
          <c:y val="1.5819800197169165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saldoimportexport23!$O$41</c:f>
              <c:strCache>
                <c:ptCount val="1"/>
                <c:pt idx="0">
                  <c:v>gen dic 2022</c:v>
                </c:pt>
              </c:strCache>
            </c:strRef>
          </c:tx>
          <c:spPr>
            <a:solidFill>
              <a:srgbClr val="C0504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saldoimportexport23!$B$41:$N$41</c:f>
              <c:numCache>
                <c:formatCode>#,##0.0</c:formatCode>
                <c:ptCount val="13"/>
                <c:pt idx="0">
                  <c:v>-25582.469999999998</c:v>
                </c:pt>
                <c:pt idx="1">
                  <c:v>41886.30000000001</c:v>
                </c:pt>
                <c:pt idx="2">
                  <c:v>-10055.710000000006</c:v>
                </c:pt>
                <c:pt idx="3">
                  <c:v>-95007.4</c:v>
                </c:pt>
                <c:pt idx="4">
                  <c:v>-5654.8299999999872</c:v>
                </c:pt>
                <c:pt idx="5">
                  <c:v>-49390.14</c:v>
                </c:pt>
                <c:pt idx="6">
                  <c:v>-36.139999999992142</c:v>
                </c:pt>
                <c:pt idx="7">
                  <c:v>39534.97</c:v>
                </c:pt>
                <c:pt idx="8">
                  <c:v>-47041.7</c:v>
                </c:pt>
                <c:pt idx="9">
                  <c:v>-117.29000000000087</c:v>
                </c:pt>
                <c:pt idx="10">
                  <c:v>-2333.27</c:v>
                </c:pt>
                <c:pt idx="11">
                  <c:v>-19875.88</c:v>
                </c:pt>
                <c:pt idx="12">
                  <c:v>-173673.60999999987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6D-426D-8DD3-4F4879DBB006}"/>
            </c:ext>
          </c:extLst>
        </c:ser>
        <c:ser>
          <c:idx val="1"/>
          <c:order val="1"/>
          <c:tx>
            <c:strRef>
              <c:f>saldoimportexport23!$O$42</c:f>
              <c:strCache>
                <c:ptCount val="1"/>
                <c:pt idx="0">
                  <c:v>gen dic 2023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saldoimportexport23!$B$42:$N$42</c:f>
              <c:numCache>
                <c:formatCode>#,##0.0</c:formatCode>
                <c:ptCount val="13"/>
                <c:pt idx="0">
                  <c:v>-26591.307999999997</c:v>
                </c:pt>
                <c:pt idx="1">
                  <c:v>34069.859999999986</c:v>
                </c:pt>
                <c:pt idx="2">
                  <c:v>26760.726999999999</c:v>
                </c:pt>
                <c:pt idx="3">
                  <c:v>-65950.880000000005</c:v>
                </c:pt>
                <c:pt idx="4">
                  <c:v>-31314.203999999998</c:v>
                </c:pt>
                <c:pt idx="5">
                  <c:v>-48333.871000000006</c:v>
                </c:pt>
                <c:pt idx="6">
                  <c:v>70.347000000001572</c:v>
                </c:pt>
                <c:pt idx="7">
                  <c:v>24236.569000000018</c:v>
                </c:pt>
                <c:pt idx="8">
                  <c:v>-427980.38900000002</c:v>
                </c:pt>
                <c:pt idx="9">
                  <c:v>-3753.6399999999994</c:v>
                </c:pt>
                <c:pt idx="10">
                  <c:v>-1797.3009999999999</c:v>
                </c:pt>
                <c:pt idx="11">
                  <c:v>-29804.57</c:v>
                </c:pt>
                <c:pt idx="12">
                  <c:v>-550387.64000000013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C6D-426D-8DD3-4F4879DBB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7755520"/>
        <c:axId val="150821056"/>
        <c:axId val="0"/>
      </c:bar3DChart>
      <c:catAx>
        <c:axId val="267755520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50821056"/>
        <c:crosses val="autoZero"/>
        <c:auto val="1"/>
        <c:lblAlgn val="ctr"/>
        <c:lblOffset val="100"/>
        <c:noMultiLvlLbl val="0"/>
      </c:catAx>
      <c:valAx>
        <c:axId val="150821056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67755520"/>
        <c:crosses val="autoZero"/>
        <c:crossBetween val="between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400" b="1" strike="noStrike" spc="-1" baseline="0">
                <a:solidFill>
                  <a:srgbClr val="000000"/>
                </a:solidFill>
                <a:latin typeface="Calibri"/>
              </a:rPr>
              <a:t>Saldo import export per settore Chieti gennaio dicembre 2023 2022</a:t>
            </a:r>
          </a:p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endParaRPr lang="it-IT" sz="1800" b="1" strike="noStrike" spc="-1">
              <a:solidFill>
                <a:srgbClr val="000000"/>
              </a:solidFill>
              <a:latin typeface="Calibri"/>
            </a:endParaRPr>
          </a:p>
        </c:rich>
      </c:tx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>
        <c:manualLayout>
          <c:layoutTarget val="inner"/>
          <c:xMode val="edge"/>
          <c:yMode val="edge"/>
          <c:x val="6.7518336047993857E-2"/>
          <c:y val="0.10639393971748577"/>
          <c:w val="0.85482689852402483"/>
          <c:h val="0.5072153592642814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saldoimportexport23!$O$41</c:f>
              <c:strCache>
                <c:ptCount val="1"/>
                <c:pt idx="0">
                  <c:v>gen dic 2022</c:v>
                </c:pt>
              </c:strCache>
            </c:strRef>
          </c:tx>
          <c:spPr>
            <a:solidFill>
              <a:srgbClr val="FFFF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saldoimportexport23!$R$41:$AD$41</c:f>
              <c:numCache>
                <c:formatCode>#,##0.0</c:formatCode>
                <c:ptCount val="13"/>
                <c:pt idx="0">
                  <c:v>-105778.65</c:v>
                </c:pt>
                <c:pt idx="1">
                  <c:v>329620.35000000003</c:v>
                </c:pt>
                <c:pt idx="2">
                  <c:v>-59401.47</c:v>
                </c:pt>
                <c:pt idx="3">
                  <c:v>-64475.739999999983</c:v>
                </c:pt>
                <c:pt idx="4">
                  <c:v>18949.669999999984</c:v>
                </c:pt>
                <c:pt idx="5">
                  <c:v>241377.23</c:v>
                </c:pt>
                <c:pt idx="6">
                  <c:v>59153.839999999967</c:v>
                </c:pt>
                <c:pt idx="7">
                  <c:v>54004.5</c:v>
                </c:pt>
                <c:pt idx="8">
                  <c:v>2111572.4699999997</c:v>
                </c:pt>
                <c:pt idx="9">
                  <c:v>51751.21</c:v>
                </c:pt>
                <c:pt idx="10">
                  <c:v>-32790.509999999995</c:v>
                </c:pt>
                <c:pt idx="11">
                  <c:v>-15960.990000000005</c:v>
                </c:pt>
                <c:pt idx="12">
                  <c:v>2588021.9299999997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D77-4A63-9059-7639B91C86FD}"/>
            </c:ext>
          </c:extLst>
        </c:ser>
        <c:ser>
          <c:idx val="1"/>
          <c:order val="1"/>
          <c:tx>
            <c:strRef>
              <c:f>saldoimportexport23!$O$42</c:f>
              <c:strCache>
                <c:ptCount val="1"/>
                <c:pt idx="0">
                  <c:v>gen dic 2023</c:v>
                </c:pt>
              </c:strCache>
            </c:strRef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saldoimportexport23!$R$42:$AD$42</c:f>
              <c:numCache>
                <c:formatCode>#,##0.0</c:formatCode>
                <c:ptCount val="13"/>
                <c:pt idx="0">
                  <c:v>-115159.89</c:v>
                </c:pt>
                <c:pt idx="1">
                  <c:v>343590.02299999999</c:v>
                </c:pt>
                <c:pt idx="2">
                  <c:v>-72551.695999999996</c:v>
                </c:pt>
                <c:pt idx="3">
                  <c:v>-81050.478000000003</c:v>
                </c:pt>
                <c:pt idx="4">
                  <c:v>-34194.82699999999</c:v>
                </c:pt>
                <c:pt idx="5">
                  <c:v>325975.87700000009</c:v>
                </c:pt>
                <c:pt idx="6">
                  <c:v>49872.376000000047</c:v>
                </c:pt>
                <c:pt idx="7">
                  <c:v>110972.4879999999</c:v>
                </c:pt>
                <c:pt idx="8">
                  <c:v>3051886.983</c:v>
                </c:pt>
                <c:pt idx="9">
                  <c:v>60443.993000000009</c:v>
                </c:pt>
                <c:pt idx="10">
                  <c:v>-13532.637999999999</c:v>
                </c:pt>
                <c:pt idx="11">
                  <c:v>-29425.596999999998</c:v>
                </c:pt>
                <c:pt idx="12">
                  <c:v>3596826.6340000005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D77-4A63-9059-7639B91C8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7759104"/>
        <c:axId val="155771456"/>
        <c:axId val="0"/>
      </c:bar3DChart>
      <c:catAx>
        <c:axId val="267759104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55771456"/>
        <c:crosses val="autoZero"/>
        <c:auto val="1"/>
        <c:lblAlgn val="ctr"/>
        <c:lblOffset val="100"/>
        <c:noMultiLvlLbl val="0"/>
      </c:catAx>
      <c:valAx>
        <c:axId val="155771456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67759104"/>
        <c:crosses val="autoZero"/>
        <c:crossBetween val="between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1" strike="noStrike" spc="-1">
                <a:solidFill>
                  <a:srgbClr val="595959"/>
                </a:solidFill>
                <a:latin typeface="Calibri"/>
              </a:rPr>
              <a:t>la composizione dell'export di</a:t>
            </a:r>
            <a:r>
              <a:rPr lang="it-IT" sz="1000" b="1" strike="noStrike" spc="-1" baseline="0">
                <a:solidFill>
                  <a:srgbClr val="595959"/>
                </a:solidFill>
                <a:latin typeface="Calibri"/>
              </a:rPr>
              <a:t> </a:t>
            </a:r>
            <a:r>
              <a:rPr lang="it-IT" sz="1000" b="1" strike="noStrike" spc="-1">
                <a:solidFill>
                  <a:srgbClr val="595959"/>
                </a:solidFill>
                <a:latin typeface="Calibri"/>
              </a:rPr>
              <a:t>Pescara  gennaio  dicembre 2024 </a:t>
            </a:r>
          </a:p>
        </c:rich>
      </c:tx>
      <c:layout>
        <c:manualLayout>
          <c:xMode val="edge"/>
          <c:yMode val="edge"/>
          <c:x val="0.50583879677833976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27C-41BE-9C20-C52BB27AA67A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27C-41BE-9C20-C52BB27AA67A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27C-41BE-9C20-C52BB27AA67A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327C-41BE-9C20-C52BB27AA67A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327C-41BE-9C20-C52BB27AA67A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327C-41BE-9C20-C52BB27AA67A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327C-41BE-9C20-C52BB27AA67A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327C-41BE-9C20-C52BB27AA67A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327C-41BE-9C20-C52BB27AA67A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327C-41BE-9C20-C52BB27AA67A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327C-41BE-9C20-C52BB27AA67A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327C-41BE-9C20-C52BB27AA67A}"/>
              </c:ext>
            </c:extLst>
          </c:dPt>
          <c:dLbls>
            <c:dLbl>
              <c:idx val="0"/>
              <c:layout>
                <c:manualLayout>
                  <c:x val="0.12050537251602045"/>
                  <c:y val="2.9127395730577776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7C-41BE-9C20-C52BB27AA67A}"/>
                </c:ext>
              </c:extLst>
            </c:dLbl>
            <c:dLbl>
              <c:idx val="1"/>
              <c:layout>
                <c:manualLayout>
                  <c:x val="3.7468222259953173E-2"/>
                  <c:y val="5.2206009226431739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7C-41BE-9C20-C52BB27AA67A}"/>
                </c:ext>
              </c:extLst>
            </c:dLbl>
            <c:dLbl>
              <c:idx val="2"/>
              <c:layout>
                <c:manualLayout>
                  <c:x val="1.7812955915413251E-2"/>
                  <c:y val="-9.0233786190304102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7C-41BE-9C20-C52BB27AA67A}"/>
                </c:ext>
              </c:extLst>
            </c:dLbl>
            <c:dLbl>
              <c:idx val="3"/>
              <c:layout>
                <c:manualLayout>
                  <c:x val="2.1835884215255855E-2"/>
                  <c:y val="9.4443956101197737E-3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7C-41BE-9C20-C52BB27AA67A}"/>
                </c:ext>
              </c:extLst>
            </c:dLbl>
            <c:dLbl>
              <c:idx val="4"/>
              <c:layout>
                <c:manualLayout>
                  <c:x val="0.14882181249487456"/>
                  <c:y val="-4.6109369353531056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7C-41BE-9C20-C52BB27AA67A}"/>
                </c:ext>
              </c:extLst>
            </c:dLbl>
            <c:dLbl>
              <c:idx val="5"/>
              <c:layout>
                <c:manualLayout>
                  <c:x val="2.7147112600328694E-2"/>
                  <c:y val="1.3324119924078903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7C-41BE-9C20-C52BB27AA67A}"/>
                </c:ext>
              </c:extLst>
            </c:dLbl>
            <c:dLbl>
              <c:idx val="6"/>
              <c:layout>
                <c:manualLayout>
                  <c:x val="-7.7369513467062612E-2"/>
                  <c:y val="-4.626059297892636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27C-41BE-9C20-C52BB27AA67A}"/>
                </c:ext>
              </c:extLst>
            </c:dLbl>
            <c:dLbl>
              <c:idx val="7"/>
              <c:layout>
                <c:manualLayout>
                  <c:x val="4.7736813534525946E-3"/>
                  <c:y val="-6.6477189486946586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27C-41BE-9C20-C52BB27AA67A}"/>
                </c:ext>
              </c:extLst>
            </c:dLbl>
            <c:dLbl>
              <c:idx val="8"/>
              <c:layout>
                <c:manualLayout>
                  <c:x val="-5.5222176648708397E-2"/>
                  <c:y val="2.517100152688655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27C-41BE-9C20-C52BB27AA67A}"/>
                </c:ext>
              </c:extLst>
            </c:dLbl>
            <c:dLbl>
              <c:idx val="9"/>
              <c:layout>
                <c:manualLayout>
                  <c:x val="-1.2991278152461287E-2"/>
                  <c:y val="7.2328518268920863E-3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27C-41BE-9C20-C52BB27AA67A}"/>
                </c:ext>
              </c:extLst>
            </c:dLbl>
            <c:dLbl>
              <c:idx val="10"/>
              <c:layout>
                <c:manualLayout>
                  <c:x val="7.0179519262885917E-2"/>
                  <c:y val="-3.7198732912055894E-3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27C-41BE-9C20-C52BB27AA67A}"/>
                </c:ext>
              </c:extLst>
            </c:dLbl>
            <c:dLbl>
              <c:idx val="11"/>
              <c:layout>
                <c:manualLayout>
                  <c:x val="0.22543588119434452"/>
                  <c:y val="-2.6441507873720949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27C-41BE-9C20-C52BB27AA67A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'2024-Q1-Q2-Q3-Q4'!$B$56:$M$56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'2024-Q1-Q2-Q3-Q4'!$B$59:$M$59</c:f>
              <c:numCache>
                <c:formatCode>#,##0.0</c:formatCode>
                <c:ptCount val="12"/>
                <c:pt idx="0">
                  <c:v>23916.109999999997</c:v>
                </c:pt>
                <c:pt idx="1">
                  <c:v>101839.21</c:v>
                </c:pt>
                <c:pt idx="2">
                  <c:v>118023.94</c:v>
                </c:pt>
                <c:pt idx="3">
                  <c:v>2232.5</c:v>
                </c:pt>
                <c:pt idx="4">
                  <c:v>147411.75</c:v>
                </c:pt>
                <c:pt idx="5">
                  <c:v>25758.219999999998</c:v>
                </c:pt>
                <c:pt idx="6">
                  <c:v>44500.53</c:v>
                </c:pt>
                <c:pt idx="7">
                  <c:v>155277</c:v>
                </c:pt>
                <c:pt idx="8">
                  <c:v>20039.71</c:v>
                </c:pt>
                <c:pt idx="9">
                  <c:v>48704.140000000007</c:v>
                </c:pt>
                <c:pt idx="10">
                  <c:v>59.84</c:v>
                </c:pt>
                <c:pt idx="11">
                  <c:v>15901.400000000001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327C-41BE-9C20-C52BB27AA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 Export Pescara </a:t>
            </a:r>
          </a:p>
        </c:rich>
      </c:tx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saldoimportexport23!$E$86</c:f>
              <c:strCache>
                <c:ptCount val="1"/>
                <c:pt idx="0">
                  <c:v>gen dic 23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saldoimportexport23!$B$86:$D$86</c:f>
              <c:numCache>
                <c:formatCode>#,##0.0</c:formatCode>
                <c:ptCount val="3"/>
                <c:pt idx="0">
                  <c:v>624994.27</c:v>
                </c:pt>
                <c:pt idx="1">
                  <c:v>1175381.9100000001</c:v>
                </c:pt>
                <c:pt idx="2">
                  <c:v>-550387.64000000013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2D-44D7-919A-A394E4D87851}"/>
            </c:ext>
          </c:extLst>
        </c:ser>
        <c:ser>
          <c:idx val="0"/>
          <c:order val="1"/>
          <c:tx>
            <c:strRef>
              <c:f>saldoimportexport23!$E$87</c:f>
              <c:strCache>
                <c:ptCount val="1"/>
                <c:pt idx="0">
                  <c:v>gen dic 22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saldoimportexport23!$B$87:$D$87</c:f>
              <c:numCache>
                <c:formatCode>#,##0.0</c:formatCode>
                <c:ptCount val="3"/>
                <c:pt idx="0">
                  <c:v>558694.78</c:v>
                </c:pt>
                <c:pt idx="1">
                  <c:v>732368.3899999999</c:v>
                </c:pt>
                <c:pt idx="2">
                  <c:v>-173673.60999999987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2D-44D7-919A-A394E4D87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10846464"/>
        <c:axId val="155773184"/>
        <c:axId val="0"/>
      </c:bar3DChart>
      <c:catAx>
        <c:axId val="3108464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55773184"/>
        <c:crosses val="autoZero"/>
        <c:auto val="1"/>
        <c:lblAlgn val="ctr"/>
        <c:lblOffset val="100"/>
        <c:noMultiLvlLbl val="0"/>
      </c:catAx>
      <c:valAx>
        <c:axId val="15577318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310846464"/>
        <c:crosses val="autoZero"/>
        <c:crossBetween val="between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Chieti </a:t>
            </a:r>
          </a:p>
        </c:rich>
      </c:tx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saldoimportexport23!$E$100</c:f>
              <c:strCache>
                <c:ptCount val="1"/>
                <c:pt idx="0">
                  <c:v>gen dic 23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saldoimportexport23!$B$100:$D$100</c:f>
              <c:numCache>
                <c:formatCode>#,##0.0</c:formatCode>
                <c:ptCount val="3"/>
                <c:pt idx="0">
                  <c:v>5843190.4440000001</c:v>
                </c:pt>
                <c:pt idx="1">
                  <c:v>2246363.8099999996</c:v>
                </c:pt>
                <c:pt idx="2">
                  <c:v>3596826.6340000005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ser>
          <c:idx val="0"/>
          <c:order val="1"/>
          <c:tx>
            <c:strRef>
              <c:f>saldoimportexport23!$E$101</c:f>
              <c:strCache>
                <c:ptCount val="1"/>
                <c:pt idx="0">
                  <c:v>gen dic 22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saldoimportexport23!$B$101:$D$101</c:f>
              <c:numCache>
                <c:formatCode>#,##0.0</c:formatCode>
                <c:ptCount val="3"/>
                <c:pt idx="0">
                  <c:v>5208431.3499999996</c:v>
                </c:pt>
                <c:pt idx="1">
                  <c:v>2620409.42</c:v>
                </c:pt>
                <c:pt idx="2">
                  <c:v>2588021.9299999997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10847488"/>
        <c:axId val="155775488"/>
        <c:axId val="0"/>
      </c:bar3DChart>
      <c:catAx>
        <c:axId val="3108474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55775488"/>
        <c:crosses val="autoZero"/>
        <c:auto val="1"/>
        <c:lblAlgn val="ctr"/>
        <c:lblOffset val="100"/>
        <c:noMultiLvlLbl val="0"/>
      </c:catAx>
      <c:valAx>
        <c:axId val="155775488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310847488"/>
        <c:crosses val="autoZero"/>
        <c:crossBetween val="between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Abruzzo</a:t>
            </a:r>
          </a:p>
        </c:rich>
      </c:tx>
      <c:layout>
        <c:manualLayout>
          <c:xMode val="edge"/>
          <c:yMode val="edge"/>
          <c:x val="0.34427714434145407"/>
          <c:y val="3.2410242949222741E-2"/>
        </c:manualLayout>
      </c:layout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saldoimportexport23!$E$117</c:f>
              <c:strCache>
                <c:ptCount val="1"/>
                <c:pt idx="0">
                  <c:v>gen dic 23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saldoimportexport23!$B$117:$D$117</c:f>
              <c:numCache>
                <c:formatCode>#,##0.0</c:formatCode>
                <c:ptCount val="3"/>
                <c:pt idx="0">
                  <c:v>10046987.329</c:v>
                </c:pt>
                <c:pt idx="1">
                  <c:v>5608165.8600000003</c:v>
                </c:pt>
                <c:pt idx="2">
                  <c:v>4438821.4689999996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ser>
          <c:idx val="0"/>
          <c:order val="1"/>
          <c:tx>
            <c:strRef>
              <c:f>saldoimportexport23!$E$118</c:f>
              <c:strCache>
                <c:ptCount val="1"/>
                <c:pt idx="0">
                  <c:v>gen dic 22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saldoimportexport23!$B$116:$D$116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saldoimportexport23!$B$118:$D$118</c:f>
              <c:numCache>
                <c:formatCode>#,##0.0</c:formatCode>
                <c:ptCount val="3"/>
                <c:pt idx="0">
                  <c:v>8859941.3300000001</c:v>
                </c:pt>
                <c:pt idx="1">
                  <c:v>5549618.4800000004</c:v>
                </c:pt>
                <c:pt idx="2">
                  <c:v>3310322.8499999996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10849024"/>
        <c:axId val="155777792"/>
        <c:axId val="0"/>
      </c:bar3DChart>
      <c:catAx>
        <c:axId val="3108490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55777792"/>
        <c:crosses val="autoZero"/>
        <c:auto val="1"/>
        <c:lblAlgn val="ctr"/>
        <c:lblOffset val="100"/>
        <c:noMultiLvlLbl val="0"/>
      </c:catAx>
      <c:valAx>
        <c:axId val="15577779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310849024"/>
        <c:crosses val="autoZero"/>
        <c:crossBetween val="between"/>
        <c:dispUnits>
          <c:builtInUnit val="thousands"/>
          <c:dispUnitsLbl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la composizione  dell'export in Abruzzo nel 2022  </a:t>
            </a:r>
          </a:p>
        </c:rich>
      </c:tx>
      <c:layout>
        <c:manualLayout>
          <c:xMode val="edge"/>
          <c:yMode val="edge"/>
          <c:x val="0.5344016718604071"/>
          <c:y val="2.2740517188054473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486-4C05-8FF7-E83E02DF5BD1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486-4C05-8FF7-E83E02DF5BD1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486-4C05-8FF7-E83E02DF5BD1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486-4C05-8FF7-E83E02DF5BD1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486-4C05-8FF7-E83E02DF5BD1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4486-4C05-8FF7-E83E02DF5BD1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4486-4C05-8FF7-E83E02DF5BD1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4486-4C05-8FF7-E83E02DF5BD1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4486-4C05-8FF7-E83E02DF5BD1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4486-4C05-8FF7-E83E02DF5BD1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4486-4C05-8FF7-E83E02DF5BD1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4486-4C05-8FF7-E83E02DF5BD1}"/>
              </c:ext>
            </c:extLst>
          </c:dPt>
          <c:dLbls>
            <c:dLbl>
              <c:idx val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486-4C05-8FF7-E83E02DF5BD1}"/>
                </c:ext>
              </c:extLst>
            </c:dLbl>
            <c:dLbl>
              <c:idx val="1"/>
              <c:layout>
                <c:manualLayout>
                  <c:x val="0.10519485773466614"/>
                  <c:y val="3.262865402834343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486-4C05-8FF7-E83E02DF5BD1}"/>
                </c:ext>
              </c:extLst>
            </c:dLbl>
            <c:dLbl>
              <c:idx val="2"/>
              <c:layout>
                <c:manualLayout>
                  <c:x val="6.2310725150957529E-2"/>
                  <c:y val="5.403713362047916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486-4C05-8FF7-E83E02DF5BD1}"/>
                </c:ext>
              </c:extLst>
            </c:dLbl>
            <c:dLbl>
              <c:idx val="3"/>
              <c:layout>
                <c:manualLayout>
                  <c:x val="6.5467367282209768E-2"/>
                  <c:y val="7.738970767773252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486-4C05-8FF7-E83E02DF5BD1}"/>
                </c:ext>
              </c:extLst>
            </c:dLbl>
            <c:dLbl>
              <c:idx val="4"/>
              <c:layout>
                <c:manualLayout>
                  <c:x val="3.2436218710411215E-3"/>
                  <c:y val="1.458160378433459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486-4C05-8FF7-E83E02DF5BD1}"/>
                </c:ext>
              </c:extLst>
            </c:dLbl>
            <c:dLbl>
              <c:idx val="5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486-4C05-8FF7-E83E02DF5BD1}"/>
                </c:ext>
              </c:extLst>
            </c:dLbl>
            <c:dLbl>
              <c:idx val="6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486-4C05-8FF7-E83E02DF5BD1}"/>
                </c:ext>
              </c:extLst>
            </c:dLbl>
            <c:dLbl>
              <c:idx val="7"/>
              <c:layout>
                <c:manualLayout>
                  <c:x val="-0.13412446645818227"/>
                  <c:y val="-7.144266361940480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486-4C05-8FF7-E83E02DF5BD1}"/>
                </c:ext>
              </c:extLst>
            </c:dLbl>
            <c:dLbl>
              <c:idx val="8"/>
              <c:layout>
                <c:manualLayout>
                  <c:x val="-7.4216178828160739E-3"/>
                  <c:y val="9.8293565914943634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486-4C05-8FF7-E83E02DF5BD1}"/>
                </c:ext>
              </c:extLst>
            </c:dLbl>
            <c:dLbl>
              <c:idx val="9"/>
              <c:layout>
                <c:manualLayout>
                  <c:x val="-0.23816098822854923"/>
                  <c:y val="0.10294177971812828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486-4C05-8FF7-E83E02DF5BD1}"/>
                </c:ext>
              </c:extLst>
            </c:dLbl>
            <c:dLbl>
              <c:idx val="1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486-4C05-8FF7-E83E02DF5BD1}"/>
                </c:ext>
              </c:extLst>
            </c:dLbl>
            <c:dLbl>
              <c:idx val="11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486-4C05-8FF7-E83E02DF5B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'2022-Q1 Q2 Q3 q4'!$B$56:$N$56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'2022-Q1 Q2 Q3 q4'!$B$58:$M$58</c:f>
              <c:numCache>
                <c:formatCode>#,##0.0</c:formatCode>
                <c:ptCount val="12"/>
                <c:pt idx="0">
                  <c:v>72344.52</c:v>
                </c:pt>
                <c:pt idx="1">
                  <c:v>789842.55999999994</c:v>
                </c:pt>
                <c:pt idx="2">
                  <c:v>405329.24</c:v>
                </c:pt>
                <c:pt idx="3">
                  <c:v>108755.07</c:v>
                </c:pt>
                <c:pt idx="4">
                  <c:v>1313044.04</c:v>
                </c:pt>
                <c:pt idx="5">
                  <c:v>760751.53</c:v>
                </c:pt>
                <c:pt idx="6">
                  <c:v>637380.43999999994</c:v>
                </c:pt>
                <c:pt idx="7">
                  <c:v>1205301.71</c:v>
                </c:pt>
                <c:pt idx="8">
                  <c:v>3133436.0999999996</c:v>
                </c:pt>
                <c:pt idx="9">
                  <c:v>354299.26</c:v>
                </c:pt>
                <c:pt idx="10">
                  <c:v>7466.7599999999993</c:v>
                </c:pt>
                <c:pt idx="11">
                  <c:v>71990.13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4486-4C05-8FF7-E83E02DF5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la composizione dell'export di</a:t>
            </a:r>
            <a:r>
              <a:rPr lang="it-IT" sz="1400" b="0" strike="noStrike" spc="-1" baseline="0">
                <a:solidFill>
                  <a:srgbClr val="595959"/>
                </a:solidFill>
                <a:latin typeface="Calibri"/>
              </a:rPr>
              <a:t> </a:t>
            </a: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Pescara  nel</a:t>
            </a:r>
            <a:r>
              <a:rPr lang="it-IT" sz="1400" b="0" strike="noStrike" spc="-1" baseline="0">
                <a:solidFill>
                  <a:srgbClr val="595959"/>
                </a:solidFill>
                <a:latin typeface="Calibri"/>
              </a:rPr>
              <a:t> 2022</a:t>
            </a: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 </a:t>
            </a:r>
          </a:p>
        </c:rich>
      </c:tx>
      <c:layout>
        <c:manualLayout>
          <c:xMode val="edge"/>
          <c:yMode val="edge"/>
          <c:x val="0.50583879677833976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q4'!$A$59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9D9-400C-BA2D-F01310D2CF36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9D9-400C-BA2D-F01310D2CF36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9D9-400C-BA2D-F01310D2CF36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9D9-400C-BA2D-F01310D2CF36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9D9-400C-BA2D-F01310D2CF36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9D9-400C-BA2D-F01310D2CF36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F9D9-400C-BA2D-F01310D2CF36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F9D9-400C-BA2D-F01310D2CF36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F9D9-400C-BA2D-F01310D2CF36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F9D9-400C-BA2D-F01310D2CF36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F9D9-400C-BA2D-F01310D2CF36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F9D9-400C-BA2D-F01310D2CF36}"/>
              </c:ext>
            </c:extLst>
          </c:dPt>
          <c:dLbls>
            <c:dLbl>
              <c:idx val="0"/>
              <c:layout>
                <c:manualLayout>
                  <c:x val="0.12050537251602045"/>
                  <c:y val="2.912739573057777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9D9-400C-BA2D-F01310D2CF36}"/>
                </c:ext>
              </c:extLst>
            </c:dLbl>
            <c:dLbl>
              <c:idx val="1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9D9-400C-BA2D-F01310D2CF36}"/>
                </c:ext>
              </c:extLst>
            </c:dLbl>
            <c:dLbl>
              <c:idx val="2"/>
              <c:layout>
                <c:manualLayout>
                  <c:x val="1.7812955915413251E-2"/>
                  <c:y val="-9.0233786190304102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9D9-400C-BA2D-F01310D2CF36}"/>
                </c:ext>
              </c:extLst>
            </c:dLbl>
            <c:dLbl>
              <c:idx val="3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9D9-400C-BA2D-F01310D2CF36}"/>
                </c:ext>
              </c:extLst>
            </c:dLbl>
            <c:dLbl>
              <c:idx val="4"/>
              <c:layout>
                <c:manualLayout>
                  <c:x val="-1.4002664031479184E-2"/>
                  <c:y val="-8.9523083985271493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9D9-400C-BA2D-F01310D2CF36}"/>
                </c:ext>
              </c:extLst>
            </c:dLbl>
            <c:dLbl>
              <c:idx val="5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9D9-400C-BA2D-F01310D2CF36}"/>
                </c:ext>
              </c:extLst>
            </c:dLbl>
            <c:dLbl>
              <c:idx val="6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9D9-400C-BA2D-F01310D2CF36}"/>
                </c:ext>
              </c:extLst>
            </c:dLbl>
            <c:dLbl>
              <c:idx val="7"/>
              <c:layout>
                <c:manualLayout>
                  <c:x val="4.7736813534525946E-3"/>
                  <c:y val="-6.6477189486946586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9D9-400C-BA2D-F01310D2CF36}"/>
                </c:ext>
              </c:extLst>
            </c:dLbl>
            <c:dLbl>
              <c:idx val="8"/>
              <c:layout>
                <c:manualLayout>
                  <c:x val="-5.5222176648708397E-2"/>
                  <c:y val="2.517100152688655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9D9-400C-BA2D-F01310D2CF36}"/>
                </c:ext>
              </c:extLst>
            </c:dLbl>
            <c:dLbl>
              <c:idx val="9"/>
              <c:layout>
                <c:manualLayout>
                  <c:x val="-1.2991278152461287E-2"/>
                  <c:y val="7.2328518268920863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9D9-400C-BA2D-F01310D2CF36}"/>
                </c:ext>
              </c:extLst>
            </c:dLbl>
            <c:dLbl>
              <c:idx val="10"/>
              <c:layout>
                <c:manualLayout>
                  <c:x val="7.0179519262885917E-2"/>
                  <c:y val="-3.7198732912055894E-3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9D9-400C-BA2D-F01310D2CF36}"/>
                </c:ext>
              </c:extLst>
            </c:dLbl>
            <c:dLbl>
              <c:idx val="11"/>
              <c:layout>
                <c:manualLayout>
                  <c:x val="0.22543588119434452"/>
                  <c:y val="-2.6441507873720949E-2"/>
                </c:manualLayout>
              </c:layout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9D9-400C-BA2D-F01310D2CF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'2022-Q1 Q2 Q3 q4'!$B$56:$N$56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'2022-Q1 Q2 Q3 q4'!$B$59:$M$59</c:f>
              <c:numCache>
                <c:formatCode>#,##0.0</c:formatCode>
                <c:ptCount val="12"/>
                <c:pt idx="0">
                  <c:v>16957.52</c:v>
                </c:pt>
                <c:pt idx="1">
                  <c:v>95389.250000000015</c:v>
                </c:pt>
                <c:pt idx="2">
                  <c:v>46633.03</c:v>
                </c:pt>
                <c:pt idx="3">
                  <c:v>3658.61</c:v>
                </c:pt>
                <c:pt idx="4">
                  <c:v>103162.49</c:v>
                </c:pt>
                <c:pt idx="5">
                  <c:v>19943.550000000003</c:v>
                </c:pt>
                <c:pt idx="6">
                  <c:v>39163.490000000005</c:v>
                </c:pt>
                <c:pt idx="7">
                  <c:v>148416.31</c:v>
                </c:pt>
                <c:pt idx="8">
                  <c:v>22570.44</c:v>
                </c:pt>
                <c:pt idx="9">
                  <c:v>49184.82</c:v>
                </c:pt>
                <c:pt idx="10">
                  <c:v>94.679999999999993</c:v>
                </c:pt>
                <c:pt idx="11">
                  <c:v>13520.630000000001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F9D9-400C-BA2D-F01310D2C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la composizione dell'export  di Chieti  nel 2022 </a:t>
            </a:r>
          </a:p>
        </c:rich>
      </c:tx>
      <c:layout>
        <c:manualLayout>
          <c:xMode val="edge"/>
          <c:yMode val="edge"/>
          <c:x val="0.49170002810805058"/>
          <c:y val="8.2693597431940571E-3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q4'!$A$60</c:f>
              <c:strCache>
                <c:ptCount val="1"/>
                <c:pt idx="0">
                  <c:v>Chieti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2CF-47E9-918A-F78DA298AEAF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2CF-47E9-918A-F78DA298AEAF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2CF-47E9-918A-F78DA298AEAF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2CF-47E9-918A-F78DA298AEAF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2CF-47E9-918A-F78DA298AEAF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2CF-47E9-918A-F78DA298AEAF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F2CF-47E9-918A-F78DA298AEAF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F2CF-47E9-918A-F78DA298AEAF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F2CF-47E9-918A-F78DA298AEAF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F2CF-47E9-918A-F78DA298AEAF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F2CF-47E9-918A-F78DA298AEAF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F2CF-47E9-918A-F78DA298AEAF}"/>
              </c:ext>
            </c:extLst>
          </c:dPt>
          <c:dLbls>
            <c:dLbl>
              <c:idx val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2CF-47E9-918A-F78DA298AEAF}"/>
                </c:ext>
              </c:extLst>
            </c:dLbl>
            <c:dLbl>
              <c:idx val="1"/>
              <c:layout>
                <c:manualLayout>
                  <c:x val="3.6208143006358433E-2"/>
                  <c:y val="1.5807499723269457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2CF-47E9-918A-F78DA298AEAF}"/>
                </c:ext>
              </c:extLst>
            </c:dLbl>
            <c:dLbl>
              <c:idx val="2"/>
              <c:layout>
                <c:manualLayout>
                  <c:x val="0.12460183153445666"/>
                  <c:y val="1.5271293601338725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2CF-47E9-918A-F78DA298AEAF}"/>
                </c:ext>
              </c:extLst>
            </c:dLbl>
            <c:dLbl>
              <c:idx val="3"/>
              <c:layout>
                <c:manualLayout>
                  <c:x val="5.3201425991965492E-2"/>
                  <c:y val="5.677468924787894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2CF-47E9-918A-F78DA298AEAF}"/>
                </c:ext>
              </c:extLst>
            </c:dLbl>
            <c:dLbl>
              <c:idx val="4"/>
              <c:layout>
                <c:manualLayout>
                  <c:x val="3.875342530719323E-2"/>
                  <c:y val="0.104180910150476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2CF-47E9-918A-F78DA298AEAF}"/>
                </c:ext>
              </c:extLst>
            </c:dLbl>
            <c:dLbl>
              <c:idx val="5"/>
              <c:layout>
                <c:manualLayout>
                  <c:x val="5.8794407538973522E-3"/>
                  <c:y val="4.4346557797615559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2CF-47E9-918A-F78DA298AEAF}"/>
                </c:ext>
              </c:extLst>
            </c:dLbl>
            <c:dLbl>
              <c:idx val="6"/>
              <c:layout>
                <c:manualLayout>
                  <c:x val="1.9659602774501204E-2"/>
                  <c:y val="-2.1166142506462548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2CF-47E9-918A-F78DA298AEAF}"/>
                </c:ext>
              </c:extLst>
            </c:dLbl>
            <c:dLbl>
              <c:idx val="7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2CF-47E9-918A-F78DA298AEAF}"/>
                </c:ext>
              </c:extLst>
            </c:dLbl>
            <c:dLbl>
              <c:idx val="8"/>
              <c:layout>
                <c:manualLayout>
                  <c:x val="3.3039613260299667E-3"/>
                  <c:y val="2.109940161089732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2CF-47E9-918A-F78DA298AEAF}"/>
                </c:ext>
              </c:extLst>
            </c:dLbl>
            <c:dLbl>
              <c:idx val="9"/>
              <c:layout>
                <c:manualLayout>
                  <c:x val="-0.3445784463176394"/>
                  <c:y val="0.13075925093925603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2CF-47E9-918A-F78DA298AEAF}"/>
                </c:ext>
              </c:extLst>
            </c:dLbl>
            <c:dLbl>
              <c:idx val="10"/>
              <c:layout>
                <c:manualLayout>
                  <c:x val="-0.26187849052971746"/>
                  <c:y val="-3.8816667643362703E-2"/>
                </c:manualLayout>
              </c:layout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2CF-47E9-918A-F78DA298AEAF}"/>
                </c:ext>
              </c:extLst>
            </c:dLbl>
            <c:dLbl>
              <c:idx val="11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2CF-47E9-918A-F78DA298AE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'2022-Q1 Q2 Q3 q4'!$B$56:$M$56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'2022-Q1 Q2 Q3 q4'!$B$60:$M$60</c:f>
              <c:numCache>
                <c:formatCode>#,##0.0</c:formatCode>
                <c:ptCount val="12"/>
                <c:pt idx="0">
                  <c:v>13005.1</c:v>
                </c:pt>
                <c:pt idx="1">
                  <c:v>490444.55000000005</c:v>
                </c:pt>
                <c:pt idx="2">
                  <c:v>50801.929999999993</c:v>
                </c:pt>
                <c:pt idx="3">
                  <c:v>27707.840000000004</c:v>
                </c:pt>
                <c:pt idx="4">
                  <c:v>334307.65999999997</c:v>
                </c:pt>
                <c:pt idx="5">
                  <c:v>464438.16000000003</c:v>
                </c:pt>
                <c:pt idx="6">
                  <c:v>307301.55</c:v>
                </c:pt>
                <c:pt idx="7">
                  <c:v>519524.27</c:v>
                </c:pt>
                <c:pt idx="8">
                  <c:v>2897351.48</c:v>
                </c:pt>
                <c:pt idx="9">
                  <c:v>80351.86</c:v>
                </c:pt>
                <c:pt idx="10">
                  <c:v>3025.66</c:v>
                </c:pt>
                <c:pt idx="11">
                  <c:v>20171.309999999998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F2CF-47E9-918A-F78DA298A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800" b="1" strike="noStrike" spc="-1">
                <a:solidFill>
                  <a:srgbClr val="000000"/>
                </a:solidFill>
                <a:latin typeface="Calibri"/>
              </a:rPr>
              <a:t>Saldo import export per settore Pescara gennaio dicembre 2021 2022
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2021</c:v>
          </c:tx>
          <c:spPr>
            <a:solidFill>
              <a:srgbClr val="C0504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saldoimportexport22!$B$41:$N$41</c:f>
              <c:numCache>
                <c:formatCode>General</c:formatCode>
                <c:ptCount val="13"/>
                <c:pt idx="0">
                  <c:v>-20386.53</c:v>
                </c:pt>
                <c:pt idx="1">
                  <c:v>42631.47</c:v>
                </c:pt>
                <c:pt idx="2">
                  <c:v>-9384.32</c:v>
                </c:pt>
                <c:pt idx="3">
                  <c:v>-57195.719999999994</c:v>
                </c:pt>
                <c:pt idx="4">
                  <c:v>13475.260000000009</c:v>
                </c:pt>
                <c:pt idx="5">
                  <c:v>-45823.369999999995</c:v>
                </c:pt>
                <c:pt idx="6">
                  <c:v>2669.5899999999892</c:v>
                </c:pt>
                <c:pt idx="7">
                  <c:v>59564.899999999994</c:v>
                </c:pt>
                <c:pt idx="8">
                  <c:v>-18711.919999999998</c:v>
                </c:pt>
                <c:pt idx="9">
                  <c:v>24361.050000000003</c:v>
                </c:pt>
                <c:pt idx="10">
                  <c:v>-1071.3699999999999</c:v>
                </c:pt>
                <c:pt idx="11">
                  <c:v>-7031.630000000001</c:v>
                </c:pt>
                <c:pt idx="12">
                  <c:v>-16902.570000000065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6D-426D-8DD3-4F4879DBB006}"/>
            </c:ext>
          </c:extLst>
        </c:ser>
        <c:ser>
          <c:idx val="1"/>
          <c:order val="1"/>
          <c:tx>
            <c:v>2022</c:v>
          </c:tx>
          <c:spPr>
            <a:solidFill>
              <a:srgbClr val="4F81B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saldoimportexport22!$B$42:$N$42</c:f>
              <c:numCache>
                <c:formatCode>General</c:formatCode>
                <c:ptCount val="13"/>
                <c:pt idx="0">
                  <c:v>-25582.469999999998</c:v>
                </c:pt>
                <c:pt idx="1">
                  <c:v>41886.30000000001</c:v>
                </c:pt>
                <c:pt idx="2">
                  <c:v>-10055.710000000006</c:v>
                </c:pt>
                <c:pt idx="3">
                  <c:v>-95007.4</c:v>
                </c:pt>
                <c:pt idx="4">
                  <c:v>-5654.8299999999872</c:v>
                </c:pt>
                <c:pt idx="5">
                  <c:v>-49390.14</c:v>
                </c:pt>
                <c:pt idx="6">
                  <c:v>-36.139999999992142</c:v>
                </c:pt>
                <c:pt idx="7">
                  <c:v>39534.97</c:v>
                </c:pt>
                <c:pt idx="8">
                  <c:v>-47041.7</c:v>
                </c:pt>
                <c:pt idx="9">
                  <c:v>-117.29000000000087</c:v>
                </c:pt>
                <c:pt idx="10">
                  <c:v>-2333.27</c:v>
                </c:pt>
                <c:pt idx="11">
                  <c:v>-19875.88</c:v>
                </c:pt>
                <c:pt idx="12">
                  <c:v>-173673.60999999987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C6D-426D-8DD3-4F4879DBB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5281920"/>
        <c:axId val="155505728"/>
        <c:axId val="0"/>
      </c:bar3DChart>
      <c:catAx>
        <c:axId val="155281920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55505728"/>
        <c:crosses val="autoZero"/>
        <c:auto val="1"/>
        <c:lblAlgn val="ctr"/>
        <c:lblOffset val="100"/>
        <c:noMultiLvlLbl val="0"/>
      </c:catAx>
      <c:valAx>
        <c:axId val="155505728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55281920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800" b="1" strike="noStrike" spc="-1">
                <a:solidFill>
                  <a:srgbClr val="000000"/>
                </a:solidFill>
                <a:latin typeface="Calibri"/>
              </a:rPr>
              <a:t>Saldo import export per settore Chieti gennaio dicembre 2021 2022</a:t>
            </a:r>
          </a:p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endParaRPr lang="it-IT" sz="1800" b="1" strike="noStrike" spc="-1">
              <a:solidFill>
                <a:srgbClr val="000000"/>
              </a:solidFill>
              <a:latin typeface="Calibri"/>
            </a:endParaRP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>
        <c:manualLayout>
          <c:layoutTarget val="inner"/>
          <c:xMode val="edge"/>
          <c:yMode val="edge"/>
          <c:x val="6.7518336047993857E-2"/>
          <c:y val="0.10639393971748577"/>
          <c:w val="0.85482689852402483"/>
          <c:h val="0.50721535926428141"/>
        </c:manualLayout>
      </c:layout>
      <c:bar3DChart>
        <c:barDir val="col"/>
        <c:grouping val="clustered"/>
        <c:varyColors val="0"/>
        <c:ser>
          <c:idx val="0"/>
          <c:order val="0"/>
          <c:tx>
            <c:v>2021</c:v>
          </c:tx>
          <c:spPr>
            <a:solidFill>
              <a:srgbClr val="FFFF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saldoimportexport22!$R$41:$AD$41</c:f>
              <c:numCache>
                <c:formatCode>General</c:formatCode>
                <c:ptCount val="13"/>
                <c:pt idx="0">
                  <c:v>-103760.33</c:v>
                </c:pt>
                <c:pt idx="1">
                  <c:v>297421.26</c:v>
                </c:pt>
                <c:pt idx="2">
                  <c:v>-17924.30000000001</c:v>
                </c:pt>
                <c:pt idx="3">
                  <c:v>-51306.559999999998</c:v>
                </c:pt>
                <c:pt idx="4">
                  <c:v>-85047.21000000005</c:v>
                </c:pt>
                <c:pt idx="5">
                  <c:v>169050.82</c:v>
                </c:pt>
                <c:pt idx="6">
                  <c:v>37368.22</c:v>
                </c:pt>
                <c:pt idx="7">
                  <c:v>-22529.389999999898</c:v>
                </c:pt>
                <c:pt idx="8">
                  <c:v>2896251.2199999997</c:v>
                </c:pt>
                <c:pt idx="9">
                  <c:v>47329.440000000002</c:v>
                </c:pt>
                <c:pt idx="10">
                  <c:v>25895.190000000002</c:v>
                </c:pt>
                <c:pt idx="11">
                  <c:v>-3745.9099999999989</c:v>
                </c:pt>
                <c:pt idx="12">
                  <c:v>3189002.4800000004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D77-4A63-9059-7639B91C86FD}"/>
            </c:ext>
          </c:extLst>
        </c:ser>
        <c:ser>
          <c:idx val="1"/>
          <c:order val="1"/>
          <c:tx>
            <c:v>2022</c:v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saldoimportexport22!$R$42:$AD$42</c:f>
              <c:numCache>
                <c:formatCode>General</c:formatCode>
                <c:ptCount val="13"/>
                <c:pt idx="0">
                  <c:v>-105778.65</c:v>
                </c:pt>
                <c:pt idx="1">
                  <c:v>329620.35000000003</c:v>
                </c:pt>
                <c:pt idx="2">
                  <c:v>-59401.47</c:v>
                </c:pt>
                <c:pt idx="3">
                  <c:v>-64475.739999999983</c:v>
                </c:pt>
                <c:pt idx="4">
                  <c:v>18949.669999999984</c:v>
                </c:pt>
                <c:pt idx="5">
                  <c:v>241377.23</c:v>
                </c:pt>
                <c:pt idx="6">
                  <c:v>59153.839999999967</c:v>
                </c:pt>
                <c:pt idx="7">
                  <c:v>54004.5</c:v>
                </c:pt>
                <c:pt idx="8">
                  <c:v>2111572.4699999997</c:v>
                </c:pt>
                <c:pt idx="9">
                  <c:v>51751.21</c:v>
                </c:pt>
                <c:pt idx="10">
                  <c:v>-32790.509999999995</c:v>
                </c:pt>
                <c:pt idx="11">
                  <c:v>-15960.990000000005</c:v>
                </c:pt>
                <c:pt idx="12">
                  <c:v>2588021.9299999997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D77-4A63-9059-7639B91C8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5282944"/>
        <c:axId val="155508032"/>
        <c:axId val="0"/>
      </c:bar3DChart>
      <c:catAx>
        <c:axId val="155282944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55508032"/>
        <c:crosses val="autoZero"/>
        <c:auto val="1"/>
        <c:lblAlgn val="ctr"/>
        <c:lblOffset val="100"/>
        <c:noMultiLvlLbl val="0"/>
      </c:catAx>
      <c:valAx>
        <c:axId val="155508032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55282944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 Export Pescara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saldoimportexport22!$E$87</c:f>
              <c:strCache>
                <c:ptCount val="1"/>
                <c:pt idx="0">
                  <c:v>2021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saldoimportexport22!$B$87:$D$87</c:f>
              <c:numCache>
                <c:formatCode>#,##0.0</c:formatCode>
                <c:ptCount val="3"/>
                <c:pt idx="0">
                  <c:v>540981.06999999995</c:v>
                </c:pt>
                <c:pt idx="1">
                  <c:v>557883.64</c:v>
                </c:pt>
                <c:pt idx="2">
                  <c:v>-16902.570000000065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2D-44D7-919A-A394E4D87851}"/>
            </c:ext>
          </c:extLst>
        </c:ser>
        <c:ser>
          <c:idx val="1"/>
          <c:order val="1"/>
          <c:tx>
            <c:strRef>
              <c:f>saldoimportexport22!$E$86</c:f>
              <c:strCache>
                <c:ptCount val="1"/>
                <c:pt idx="0">
                  <c:v>2022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saldoimportexport22!$B$86:$D$86</c:f>
              <c:numCache>
                <c:formatCode>#,##0.0</c:formatCode>
                <c:ptCount val="3"/>
                <c:pt idx="0">
                  <c:v>558694.78</c:v>
                </c:pt>
                <c:pt idx="1">
                  <c:v>732368.3899999999</c:v>
                </c:pt>
                <c:pt idx="2">
                  <c:v>-173673.60999999987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2D-44D7-919A-A394E4D87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5993600"/>
        <c:axId val="155877952"/>
        <c:axId val="0"/>
      </c:bar3DChart>
      <c:catAx>
        <c:axId val="155993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55877952"/>
        <c:crosses val="autoZero"/>
        <c:auto val="1"/>
        <c:lblAlgn val="ctr"/>
        <c:lblOffset val="100"/>
        <c:noMultiLvlLbl val="0"/>
      </c:catAx>
      <c:valAx>
        <c:axId val="15587795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55993600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Chieti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saldoimportexport22!$E$101</c:f>
              <c:strCache>
                <c:ptCount val="1"/>
                <c:pt idx="0">
                  <c:v>2021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saldoimportexport22!$B$101:$D$101</c:f>
              <c:numCache>
                <c:formatCode>#,##0.0</c:formatCode>
                <c:ptCount val="3"/>
                <c:pt idx="0">
                  <c:v>5653497.8900000006</c:v>
                </c:pt>
                <c:pt idx="1">
                  <c:v>2464495.41</c:v>
                </c:pt>
                <c:pt idx="2">
                  <c:v>3189002.4800000004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ser>
          <c:idx val="1"/>
          <c:order val="1"/>
          <c:tx>
            <c:strRef>
              <c:f>saldoimportexport22!$E$100</c:f>
              <c:strCache>
                <c:ptCount val="1"/>
                <c:pt idx="0">
                  <c:v>2022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saldoimportexport22!$B$100:$D$100</c:f>
              <c:numCache>
                <c:formatCode>#,##0.0</c:formatCode>
                <c:ptCount val="3"/>
                <c:pt idx="0">
                  <c:v>5208431.3499999996</c:v>
                </c:pt>
                <c:pt idx="1">
                  <c:v>2620409.42</c:v>
                </c:pt>
                <c:pt idx="2">
                  <c:v>2588021.9299999997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5995136"/>
        <c:axId val="155880256"/>
        <c:axId val="0"/>
      </c:bar3DChart>
      <c:catAx>
        <c:axId val="1559951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55880256"/>
        <c:crosses val="autoZero"/>
        <c:auto val="1"/>
        <c:lblAlgn val="ctr"/>
        <c:lblOffset val="100"/>
        <c:noMultiLvlLbl val="0"/>
      </c:catAx>
      <c:valAx>
        <c:axId val="15588025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55995136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200" b="1" strike="noStrike" spc="-1">
                <a:solidFill>
                  <a:srgbClr val="595959"/>
                </a:solidFill>
                <a:latin typeface="Calibri"/>
              </a:rPr>
              <a:t>la </a:t>
            </a:r>
            <a:r>
              <a:rPr lang="it-IT" sz="1000" b="1" strike="noStrike" spc="-1">
                <a:solidFill>
                  <a:srgbClr val="595959"/>
                </a:solidFill>
                <a:latin typeface="Calibri"/>
              </a:rPr>
              <a:t>composizione dell'export  di Chieti  gennaio  dicembre 2024 </a:t>
            </a:r>
          </a:p>
        </c:rich>
      </c:tx>
      <c:layout>
        <c:manualLayout>
          <c:xMode val="edge"/>
          <c:yMode val="edge"/>
          <c:x val="0.49170002810805058"/>
          <c:y val="8.2693597431940571E-3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'2024-Q1-Q2-Q3-Q4'!$A$60</c:f>
              <c:strCache>
                <c:ptCount val="1"/>
                <c:pt idx="0">
                  <c:v>Chieti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C08-475C-A6A6-296F62CC2DE4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C08-475C-A6A6-296F62CC2DE4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C08-475C-A6A6-296F62CC2DE4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C08-475C-A6A6-296F62CC2DE4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BC08-475C-A6A6-296F62CC2DE4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BC08-475C-A6A6-296F62CC2DE4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BC08-475C-A6A6-296F62CC2DE4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BC08-475C-A6A6-296F62CC2DE4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BC08-475C-A6A6-296F62CC2DE4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BC08-475C-A6A6-296F62CC2DE4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BC08-475C-A6A6-296F62CC2DE4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BC08-475C-A6A6-296F62CC2DE4}"/>
              </c:ext>
            </c:extLst>
          </c:dPt>
          <c:dLbls>
            <c:dLbl>
              <c:idx val="0"/>
              <c:layout/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C08-475C-A6A6-296F62CC2DE4}"/>
                </c:ext>
              </c:extLst>
            </c:dLbl>
            <c:dLbl>
              <c:idx val="1"/>
              <c:layout>
                <c:manualLayout>
                  <c:x val="5.3771943169036163E-2"/>
                  <c:y val="1.167281985167243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08-475C-A6A6-296F62CC2DE4}"/>
                </c:ext>
              </c:extLst>
            </c:dLbl>
            <c:dLbl>
              <c:idx val="2"/>
              <c:layout>
                <c:manualLayout>
                  <c:x val="0.14070192786413674"/>
                  <c:y val="-1.2674258850493977E-3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08-475C-A6A6-296F62CC2DE4}"/>
                </c:ext>
              </c:extLst>
            </c:dLbl>
            <c:dLbl>
              <c:idx val="3"/>
              <c:layout>
                <c:manualLayout>
                  <c:x val="5.3201425991965492E-2"/>
                  <c:y val="5.6774689247878943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08-475C-A6A6-296F62CC2DE4}"/>
                </c:ext>
              </c:extLst>
            </c:dLbl>
            <c:dLbl>
              <c:idx val="4"/>
              <c:layout>
                <c:manualLayout>
                  <c:x val="7.6808236986225478E-2"/>
                  <c:y val="0.1765378079034243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08-475C-A6A6-296F62CC2DE4}"/>
                </c:ext>
              </c:extLst>
            </c:dLbl>
            <c:dLbl>
              <c:idx val="5"/>
              <c:layout>
                <c:manualLayout>
                  <c:x val="3.0761464844830555E-2"/>
                  <c:y val="0.17252163381712335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08-475C-A6A6-296F62CC2DE4}"/>
                </c:ext>
              </c:extLst>
            </c:dLbl>
            <c:dLbl>
              <c:idx val="6"/>
              <c:layout>
                <c:manualLayout>
                  <c:x val="2.8441412660655346E-2"/>
                  <c:y val="9.0470214026657295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C08-475C-A6A6-296F62CC2DE4}"/>
                </c:ext>
              </c:extLst>
            </c:dLbl>
            <c:dLbl>
              <c:idx val="7"/>
              <c:layout>
                <c:manualLayout>
                  <c:x val="-2.5310131659014219E-3"/>
                  <c:y val="8.7290091744314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C08-475C-A6A6-296F62CC2DE4}"/>
                </c:ext>
              </c:extLst>
            </c:dLbl>
            <c:dLbl>
              <c:idx val="8"/>
              <c:layout>
                <c:manualLayout>
                  <c:x val="3.3039613260299667E-3"/>
                  <c:y val="2.1099401610897323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C08-475C-A6A6-296F62CC2DE4}"/>
                </c:ext>
              </c:extLst>
            </c:dLbl>
            <c:dLbl>
              <c:idx val="9"/>
              <c:layout>
                <c:manualLayout>
                  <c:x val="-0.32994193819033396"/>
                  <c:y val="0.1286919110034575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C08-475C-A6A6-296F62CC2DE4}"/>
                </c:ext>
              </c:extLst>
            </c:dLbl>
            <c:dLbl>
              <c:idx val="10"/>
              <c:layout>
                <c:manualLayout>
                  <c:x val="-0.26187849052971746"/>
                  <c:y val="-3.8816667643362703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C08-475C-A6A6-296F62CC2DE4}"/>
                </c:ext>
              </c:extLst>
            </c:dLbl>
            <c:dLbl>
              <c:idx val="11"/>
              <c:layout/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C08-475C-A6A6-296F62CC2DE4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'2024-Q1-Q2-Q3-Q4'!$B$56:$M$56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'2024-Q1-Q2-Q3-Q4'!$B$60:$M$60</c:f>
              <c:numCache>
                <c:formatCode>#,##0.0</c:formatCode>
                <c:ptCount val="12"/>
                <c:pt idx="0">
                  <c:v>15512.11</c:v>
                </c:pt>
                <c:pt idx="1">
                  <c:v>600693.33000000007</c:v>
                </c:pt>
                <c:pt idx="2">
                  <c:v>41372.68</c:v>
                </c:pt>
                <c:pt idx="3">
                  <c:v>41309.370000000003</c:v>
                </c:pt>
                <c:pt idx="4">
                  <c:v>252350.40000000002</c:v>
                </c:pt>
                <c:pt idx="5">
                  <c:v>508921.17</c:v>
                </c:pt>
                <c:pt idx="6">
                  <c:v>348214.66000000003</c:v>
                </c:pt>
                <c:pt idx="7">
                  <c:v>654526.47</c:v>
                </c:pt>
                <c:pt idx="8">
                  <c:v>2711578.35</c:v>
                </c:pt>
                <c:pt idx="9">
                  <c:v>129121.71</c:v>
                </c:pt>
                <c:pt idx="10">
                  <c:v>14577.78</c:v>
                </c:pt>
                <c:pt idx="11">
                  <c:v>19211.510000000002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BC08-475C-A6A6-296F62CC2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Export Abruzzo</a:t>
            </a:r>
          </a:p>
        </c:rich>
      </c:tx>
      <c:layout>
        <c:manualLayout>
          <c:xMode val="edge"/>
          <c:yMode val="edge"/>
          <c:x val="0.34427714434145407"/>
          <c:y val="3.2410242949222741E-2"/>
        </c:manualLayout>
      </c:layout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saldoimportexport22!$E$118</c:f>
              <c:strCache>
                <c:ptCount val="1"/>
                <c:pt idx="0">
                  <c:v>2021 (val K€)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saldoimportexport22!$B$118:$D$118</c:f>
              <c:numCache>
                <c:formatCode>#,##0.0</c:formatCode>
                <c:ptCount val="3"/>
                <c:pt idx="0">
                  <c:v>8677961.5899999999</c:v>
                </c:pt>
                <c:pt idx="1">
                  <c:v>4777925.55</c:v>
                </c:pt>
                <c:pt idx="2">
                  <c:v>3900036.04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ser>
          <c:idx val="1"/>
          <c:order val="1"/>
          <c:tx>
            <c:strRef>
              <c:f>saldoimportexport22!$E$117</c:f>
              <c:strCache>
                <c:ptCount val="1"/>
                <c:pt idx="0">
                  <c:v>2022 (val K€)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saldoimportexport22!$B$116:$D$116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saldoimportexport22!$B$117:$D$117</c:f>
              <c:numCache>
                <c:formatCode>#,##0.0</c:formatCode>
                <c:ptCount val="3"/>
                <c:pt idx="0">
                  <c:v>8859941.3300000001</c:v>
                </c:pt>
                <c:pt idx="1">
                  <c:v>5549618.4800000004</c:v>
                </c:pt>
                <c:pt idx="2">
                  <c:v>3310322.8499999996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9674368"/>
        <c:axId val="155882560"/>
        <c:axId val="0"/>
      </c:bar3DChart>
      <c:catAx>
        <c:axId val="1596743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55882560"/>
        <c:crosses val="autoZero"/>
        <c:auto val="1"/>
        <c:lblAlgn val="ctr"/>
        <c:lblOffset val="100"/>
        <c:noMultiLvlLbl val="0"/>
      </c:catAx>
      <c:valAx>
        <c:axId val="15588256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159674368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export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3507195975503062"/>
          <c:y val="0.1248306515517978"/>
          <c:w val="0.48424352838248158"/>
          <c:h val="0.74530084683353393"/>
        </c:manualLayout>
      </c:layout>
      <c:lineChart>
        <c:grouping val="standard"/>
        <c:varyColors val="0"/>
        <c:ser>
          <c:idx val="0"/>
          <c:order val="0"/>
          <c:tx>
            <c:strRef>
              <c:f>storico!$A$7</c:f>
              <c:strCache>
                <c:ptCount val="1"/>
                <c:pt idx="0">
                  <c:v>Abruzzo  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storico!$B$6:$G$6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storico!$B$7:$G$7</c:f>
              <c:numCache>
                <c:formatCode>#,##0.0</c:formatCode>
                <c:ptCount val="6"/>
                <c:pt idx="0">
                  <c:v>8712361.4499999993</c:v>
                </c:pt>
                <c:pt idx="1">
                  <c:v>8209473.5700000003</c:v>
                </c:pt>
                <c:pt idx="2">
                  <c:v>8677961.5899999999</c:v>
                </c:pt>
                <c:pt idx="3">
                  <c:v>8859941.3300000001</c:v>
                </c:pt>
                <c:pt idx="4">
                  <c:v>10071217.109999999</c:v>
                </c:pt>
                <c:pt idx="5">
                  <c:v>9485290.7899999991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4A5-478C-A1C5-4D37C1ED99F9}"/>
            </c:ext>
          </c:extLst>
        </c:ser>
        <c:ser>
          <c:idx val="1"/>
          <c:order val="1"/>
          <c:tx>
            <c:strRef>
              <c:f>storico!$A$8</c:f>
              <c:strCache>
                <c:ptCount val="1"/>
                <c:pt idx="0">
                  <c:v>Pescara  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storico!$B$6:$G$6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storico!$B$8:$G$8</c:f>
              <c:numCache>
                <c:formatCode>#,##0.0</c:formatCode>
                <c:ptCount val="6"/>
                <c:pt idx="0">
                  <c:v>478754.66000000003</c:v>
                </c:pt>
                <c:pt idx="1">
                  <c:v>508805.48</c:v>
                </c:pt>
                <c:pt idx="2">
                  <c:v>540981.06999999995</c:v>
                </c:pt>
                <c:pt idx="3">
                  <c:v>558694.78</c:v>
                </c:pt>
                <c:pt idx="4">
                  <c:v>635172.15</c:v>
                </c:pt>
                <c:pt idx="5">
                  <c:v>703664.37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4A5-478C-A1C5-4D37C1ED99F9}"/>
            </c:ext>
          </c:extLst>
        </c:ser>
        <c:ser>
          <c:idx val="2"/>
          <c:order val="2"/>
          <c:tx>
            <c:strRef>
              <c:f>storico!$A$9</c:f>
              <c:strCache>
                <c:ptCount val="1"/>
                <c:pt idx="0">
                  <c:v>Chieti  </c:v>
                </c:pt>
              </c:strCache>
            </c:strRef>
          </c:tx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storico!$B$6:$G$6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storico!$B$9:$G$9</c:f>
              <c:numCache>
                <c:formatCode>#,##0.0</c:formatCode>
                <c:ptCount val="6"/>
                <c:pt idx="0">
                  <c:v>6182950.1399999997</c:v>
                </c:pt>
                <c:pt idx="1">
                  <c:v>5523548.2599999998</c:v>
                </c:pt>
                <c:pt idx="2">
                  <c:v>5653497.8900000006</c:v>
                </c:pt>
                <c:pt idx="3">
                  <c:v>5208431.3499999996</c:v>
                </c:pt>
                <c:pt idx="4">
                  <c:v>5846018.3600000003</c:v>
                </c:pt>
                <c:pt idx="5">
                  <c:v>5337389.49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4A5-478C-A1C5-4D37C1ED99F9}"/>
            </c:ext>
          </c:extLst>
        </c:ser>
        <c:ser>
          <c:idx val="3"/>
          <c:order val="3"/>
          <c:tx>
            <c:strRef>
              <c:f>storico!$A$10</c:f>
              <c:strCache>
                <c:ptCount val="1"/>
                <c:pt idx="0">
                  <c:v>Chieti Pescara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numRef>
              <c:f>storico!$B$6:$G$6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storico!$B$10:$G$10</c:f>
              <c:numCache>
                <c:formatCode>#,##0.0</c:formatCode>
                <c:ptCount val="6"/>
                <c:pt idx="0">
                  <c:v>6661704.7999999998</c:v>
                </c:pt>
                <c:pt idx="1">
                  <c:v>6032353.7400000002</c:v>
                </c:pt>
                <c:pt idx="2">
                  <c:v>6194478.9600000009</c:v>
                </c:pt>
                <c:pt idx="3">
                  <c:v>5767126.1299999999</c:v>
                </c:pt>
                <c:pt idx="4">
                  <c:v>6481190.5100000007</c:v>
                </c:pt>
                <c:pt idx="5">
                  <c:v>6041053.8600000003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4A5-478C-A1C5-4D37C1ED9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442048"/>
        <c:axId val="159327360"/>
      </c:lineChart>
      <c:catAx>
        <c:axId val="157442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9327360"/>
        <c:crosses val="autoZero"/>
        <c:auto val="1"/>
        <c:lblAlgn val="ctr"/>
        <c:lblOffset val="100"/>
        <c:noMultiLvlLbl val="0"/>
      </c:catAx>
      <c:valAx>
        <c:axId val="159327360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157442048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milioni</a:t>
                  </a:r>
                </a:p>
                <a:p>
                  <a:pPr>
                    <a:defRPr/>
                  </a:pPr>
                  <a:endParaRPr lang="en-US"/>
                </a:p>
              </c:rich>
            </c:tx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import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storico!$A$26</c:f>
              <c:strCache>
                <c:ptCount val="1"/>
                <c:pt idx="0">
                  <c:v>Abruzzo  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storico!$B$25:$G$25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storico!$B$26:$G$26</c:f>
              <c:numCache>
                <c:formatCode>#,##0.0</c:formatCode>
                <c:ptCount val="6"/>
                <c:pt idx="0">
                  <c:v>4173554.9200000004</c:v>
                </c:pt>
                <c:pt idx="1">
                  <c:v>3907137.96</c:v>
                </c:pt>
                <c:pt idx="2">
                  <c:v>4777925.55</c:v>
                </c:pt>
                <c:pt idx="3">
                  <c:v>5549618.4800000004</c:v>
                </c:pt>
                <c:pt idx="4">
                  <c:v>5608165.8600000003</c:v>
                </c:pt>
                <c:pt idx="5">
                  <c:v>5701411.7699999996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4D1-4CEB-8DB3-8D66D4AD9D2C}"/>
            </c:ext>
          </c:extLst>
        </c:ser>
        <c:ser>
          <c:idx val="2"/>
          <c:order val="1"/>
          <c:tx>
            <c:strRef>
              <c:f>storico!$A$27</c:f>
              <c:strCache>
                <c:ptCount val="1"/>
                <c:pt idx="0">
                  <c:v>Pescara  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storico!$B$25:$G$25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storico!$B$27:$G$27</c:f>
              <c:numCache>
                <c:formatCode>#,##0.0</c:formatCode>
                <c:ptCount val="6"/>
                <c:pt idx="0">
                  <c:v>489448.88</c:v>
                </c:pt>
                <c:pt idx="1">
                  <c:v>430576.69</c:v>
                </c:pt>
                <c:pt idx="2">
                  <c:v>557883.64</c:v>
                </c:pt>
                <c:pt idx="3">
                  <c:v>732368.3899999999</c:v>
                </c:pt>
                <c:pt idx="4">
                  <c:v>1175381.9100000001</c:v>
                </c:pt>
                <c:pt idx="5">
                  <c:v>1305100.9300000002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4D1-4CEB-8DB3-8D66D4AD9D2C}"/>
            </c:ext>
          </c:extLst>
        </c:ser>
        <c:ser>
          <c:idx val="3"/>
          <c:order val="2"/>
          <c:tx>
            <c:strRef>
              <c:f>storico!$A$28</c:f>
              <c:strCache>
                <c:ptCount val="1"/>
                <c:pt idx="0">
                  <c:v>Chieti  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storico!$B$25:$G$25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storico!$B$28:$G$28</c:f>
              <c:numCache>
                <c:formatCode>#,##0.0</c:formatCode>
                <c:ptCount val="6"/>
                <c:pt idx="0">
                  <c:v>2245376.3699999996</c:v>
                </c:pt>
                <c:pt idx="1">
                  <c:v>2066249.7600000002</c:v>
                </c:pt>
                <c:pt idx="2">
                  <c:v>2464495.41</c:v>
                </c:pt>
                <c:pt idx="3">
                  <c:v>2620409.42</c:v>
                </c:pt>
                <c:pt idx="4">
                  <c:v>2246363.8099999996</c:v>
                </c:pt>
                <c:pt idx="5">
                  <c:v>2411585.27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4D1-4CEB-8DB3-8D66D4AD9D2C}"/>
            </c:ext>
          </c:extLst>
        </c:ser>
        <c:ser>
          <c:idx val="4"/>
          <c:order val="3"/>
          <c:tx>
            <c:strRef>
              <c:f>storico!$A$29</c:f>
              <c:strCache>
                <c:ptCount val="1"/>
                <c:pt idx="0">
                  <c:v>Chieti Pescara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numRef>
              <c:f>storico!$B$25:$G$25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storico!$B$29:$G$29</c:f>
              <c:numCache>
                <c:formatCode>#,##0.0</c:formatCode>
                <c:ptCount val="6"/>
                <c:pt idx="0">
                  <c:v>2734825.2499999995</c:v>
                </c:pt>
                <c:pt idx="1">
                  <c:v>2496826.4500000002</c:v>
                </c:pt>
                <c:pt idx="2">
                  <c:v>3022379.0500000003</c:v>
                </c:pt>
                <c:pt idx="3">
                  <c:v>3352777.8099999996</c:v>
                </c:pt>
                <c:pt idx="4">
                  <c:v>3421745.7199999997</c:v>
                </c:pt>
                <c:pt idx="5">
                  <c:v>3716686.2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4D1-4CEB-8DB3-8D66D4AD9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444096"/>
        <c:axId val="159329664"/>
      </c:lineChart>
      <c:catAx>
        <c:axId val="15744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9329664"/>
        <c:crosses val="autoZero"/>
        <c:auto val="1"/>
        <c:lblAlgn val="ctr"/>
        <c:lblOffset val="100"/>
        <c:noMultiLvlLbl val="0"/>
      </c:catAx>
      <c:valAx>
        <c:axId val="159329664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157444096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milioni</a:t>
                  </a:r>
                </a:p>
                <a:p>
                  <a:pPr>
                    <a:defRPr/>
                  </a:pPr>
                  <a:endParaRPr lang="en-US"/>
                </a:p>
              </c:rich>
            </c:tx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saldo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storico!$A$40</c:f>
              <c:strCache>
                <c:ptCount val="1"/>
                <c:pt idx="0">
                  <c:v>Abruzzo  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storico!$B$39:$G$39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storico!$B$40:$G$40</c:f>
              <c:numCache>
                <c:formatCode>#,##0.0</c:formatCode>
                <c:ptCount val="6"/>
                <c:pt idx="0">
                  <c:v>4538806.5299999993</c:v>
                </c:pt>
                <c:pt idx="1">
                  <c:v>4302335.6100000003</c:v>
                </c:pt>
                <c:pt idx="2">
                  <c:v>3900036.04</c:v>
                </c:pt>
                <c:pt idx="3">
                  <c:v>3310322.8499999996</c:v>
                </c:pt>
                <c:pt idx="4">
                  <c:v>4463051.2499999991</c:v>
                </c:pt>
                <c:pt idx="5">
                  <c:v>3783879.0199999996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E70-4539-9D6F-C90F988E76ED}"/>
            </c:ext>
          </c:extLst>
        </c:ser>
        <c:ser>
          <c:idx val="3"/>
          <c:order val="1"/>
          <c:tx>
            <c:strRef>
              <c:f>storico!$A$41</c:f>
              <c:strCache>
                <c:ptCount val="1"/>
                <c:pt idx="0">
                  <c:v>Pescara  </c:v>
                </c:pt>
              </c:strCache>
            </c:strRef>
          </c:tx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storico!$B$39:$G$39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storico!$B$41:$G$41</c:f>
              <c:numCache>
                <c:formatCode>#,##0.0</c:formatCode>
                <c:ptCount val="6"/>
                <c:pt idx="0">
                  <c:v>-10694.219999999972</c:v>
                </c:pt>
                <c:pt idx="1">
                  <c:v>78228.789999999979</c:v>
                </c:pt>
                <c:pt idx="2">
                  <c:v>-16902.570000000065</c:v>
                </c:pt>
                <c:pt idx="3">
                  <c:v>-173673.60999999987</c:v>
                </c:pt>
                <c:pt idx="4">
                  <c:v>-540209.76000000013</c:v>
                </c:pt>
                <c:pt idx="5">
                  <c:v>-601436.56000000017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E70-4539-9D6F-C90F988E76ED}"/>
            </c:ext>
          </c:extLst>
        </c:ser>
        <c:ser>
          <c:idx val="4"/>
          <c:order val="2"/>
          <c:tx>
            <c:strRef>
              <c:f>storico!$A$42</c:f>
              <c:strCache>
                <c:ptCount val="1"/>
                <c:pt idx="0">
                  <c:v>Chieti  </c:v>
                </c:pt>
              </c:strCache>
            </c:strRef>
          </c:tx>
          <c:spPr>
            <a:ln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storico!$B$39:$G$39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storico!$B$42:$G$42</c:f>
              <c:numCache>
                <c:formatCode>#,##0.0</c:formatCode>
                <c:ptCount val="6"/>
                <c:pt idx="0">
                  <c:v>3937573.77</c:v>
                </c:pt>
                <c:pt idx="1">
                  <c:v>3457298.4999999995</c:v>
                </c:pt>
                <c:pt idx="2">
                  <c:v>3189002.4800000004</c:v>
                </c:pt>
                <c:pt idx="3">
                  <c:v>2588021.9299999997</c:v>
                </c:pt>
                <c:pt idx="4">
                  <c:v>3599654.5500000007</c:v>
                </c:pt>
                <c:pt idx="5">
                  <c:v>2925804.22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E70-4539-9D6F-C90F988E76ED}"/>
            </c:ext>
          </c:extLst>
        </c:ser>
        <c:ser>
          <c:idx val="0"/>
          <c:order val="3"/>
          <c:tx>
            <c:strRef>
              <c:f>storico!$A$43</c:f>
              <c:strCache>
                <c:ptCount val="1"/>
                <c:pt idx="0">
                  <c:v>Chieti Pescara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numRef>
              <c:f>storico!$B$39:$G$39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storico!$B$43:$G$43</c:f>
              <c:numCache>
                <c:formatCode>#,##0.0</c:formatCode>
                <c:ptCount val="6"/>
                <c:pt idx="0">
                  <c:v>3926879.5500000003</c:v>
                </c:pt>
                <c:pt idx="1">
                  <c:v>3535527.29</c:v>
                </c:pt>
                <c:pt idx="2">
                  <c:v>3172099.9100000006</c:v>
                </c:pt>
                <c:pt idx="3">
                  <c:v>2414348.3200000003</c:v>
                </c:pt>
                <c:pt idx="4">
                  <c:v>3059444.7900000005</c:v>
                </c:pt>
                <c:pt idx="5">
                  <c:v>2324367.66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E70-4539-9D6F-C90F988E7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445632"/>
        <c:axId val="159330816"/>
      </c:lineChart>
      <c:catAx>
        <c:axId val="15744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9330816"/>
        <c:crosses val="autoZero"/>
        <c:auto val="1"/>
        <c:lblAlgn val="ctr"/>
        <c:lblOffset val="100"/>
        <c:noMultiLvlLbl val="0"/>
      </c:catAx>
      <c:valAx>
        <c:axId val="159330816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157445632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en-US"/>
                    <a:t>milioni</a:t>
                  </a:r>
                </a:p>
                <a:p>
                  <a:pPr>
                    <a:defRPr/>
                  </a:pPr>
                  <a:endParaRPr lang="en-US"/>
                </a:p>
              </c:rich>
            </c:tx>
          </c:dispUnitsLbl>
        </c:dispUnits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1" strike="noStrike" spc="-1">
                <a:solidFill>
                  <a:srgbClr val="595959"/>
                </a:solidFill>
                <a:latin typeface="Calibri"/>
              </a:rPr>
              <a:t>la composizione  dell'export in Abruzzo gennaio </a:t>
            </a:r>
            <a:r>
              <a:rPr lang="it-IT" sz="1000" b="1" strike="noStrike" spc="-1" baseline="0">
                <a:solidFill>
                  <a:srgbClr val="595959"/>
                </a:solidFill>
                <a:latin typeface="Calibri"/>
              </a:rPr>
              <a:t> settembre </a:t>
            </a:r>
            <a:r>
              <a:rPr lang="it-IT" sz="1000" b="1" strike="noStrike" spc="-1">
                <a:solidFill>
                  <a:srgbClr val="595959"/>
                </a:solidFill>
                <a:latin typeface="Calibri"/>
              </a:rPr>
              <a:t>2024</a:t>
            </a:r>
          </a:p>
        </c:rich>
      </c:tx>
      <c:layout>
        <c:manualLayout>
          <c:xMode val="edge"/>
          <c:yMode val="edge"/>
          <c:x val="0.58993901593260778"/>
          <c:y val="1.6538557954948709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'2024-Q1-Q2-Q3'!$A$58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8BB-4879-95C6-7865FB9121B0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8BB-4879-95C6-7865FB9121B0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8BB-4879-95C6-7865FB9121B0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8BB-4879-95C6-7865FB9121B0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8BB-4879-95C6-7865FB9121B0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8BB-4879-95C6-7865FB9121B0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D8BB-4879-95C6-7865FB9121B0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D8BB-4879-95C6-7865FB9121B0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D8BB-4879-95C6-7865FB9121B0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D8BB-4879-95C6-7865FB9121B0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D8BB-4879-95C6-7865FB9121B0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D8BB-4879-95C6-7865FB9121B0}"/>
              </c:ext>
            </c:extLst>
          </c:dPt>
          <c:dLbls>
            <c:dLbl>
              <c:idx val="0"/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8BB-4879-95C6-7865FB9121B0}"/>
                </c:ext>
              </c:extLst>
            </c:dLbl>
            <c:dLbl>
              <c:idx val="1"/>
              <c:layout>
                <c:manualLayout>
                  <c:x val="0.10519485773466614"/>
                  <c:y val="3.2628654028343439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BB-4879-95C6-7865FB9121B0}"/>
                </c:ext>
              </c:extLst>
            </c:dLbl>
            <c:dLbl>
              <c:idx val="2"/>
              <c:layout>
                <c:manualLayout>
                  <c:x val="6.2310725150957529E-2"/>
                  <c:y val="5.4037133620479162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BB-4879-95C6-7865FB9121B0}"/>
                </c:ext>
              </c:extLst>
            </c:dLbl>
            <c:dLbl>
              <c:idx val="3"/>
              <c:layout>
                <c:manualLayout>
                  <c:x val="6.5467367282209768E-2"/>
                  <c:y val="7.7389707677732525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BB-4879-95C6-7865FB9121B0}"/>
                </c:ext>
              </c:extLst>
            </c:dLbl>
            <c:dLbl>
              <c:idx val="4"/>
              <c:layout>
                <c:manualLayout>
                  <c:x val="3.2436218710411215E-3"/>
                  <c:y val="1.4581603784334599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BB-4879-95C6-7865FB9121B0}"/>
                </c:ext>
              </c:extLst>
            </c:dLbl>
            <c:dLbl>
              <c:idx val="5"/>
              <c:layout>
                <c:manualLayout>
                  <c:x val="2.3250695837918313E-2"/>
                  <c:y val="7.1184167260817614E-4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BB-4879-95C6-7865FB9121B0}"/>
                </c:ext>
              </c:extLst>
            </c:dLbl>
            <c:dLbl>
              <c:idx val="6"/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8BB-4879-95C6-7865FB9121B0}"/>
                </c:ext>
              </c:extLst>
            </c:dLbl>
            <c:dLbl>
              <c:idx val="7"/>
              <c:layout>
                <c:manualLayout>
                  <c:x val="-0.27064523362584725"/>
                  <c:y val="-2.8028948987664448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8BB-4879-95C6-7865FB9121B0}"/>
                </c:ext>
              </c:extLst>
            </c:dLbl>
            <c:dLbl>
              <c:idx val="8"/>
              <c:layout>
                <c:manualLayout>
                  <c:x val="-7.4216178828160739E-3"/>
                  <c:y val="9.8293565914943634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8BB-4879-95C6-7865FB9121B0}"/>
                </c:ext>
              </c:extLst>
            </c:dLbl>
            <c:dLbl>
              <c:idx val="9"/>
              <c:layout>
                <c:manualLayout>
                  <c:x val="-0.23816098822854923"/>
                  <c:y val="0.10294177971812828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8BB-4879-95C6-7865FB9121B0}"/>
                </c:ext>
              </c:extLst>
            </c:dLbl>
            <c:dLbl>
              <c:idx val="10"/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8BB-4879-95C6-7865FB9121B0}"/>
                </c:ext>
              </c:extLst>
            </c:dLbl>
            <c:dLbl>
              <c:idx val="11"/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D8BB-4879-95C6-7865FB9121B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'2024-Q1-Q2-Q3'!$B$43:$N$43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'2024-Q1-Q2-Q3'!$B$58:$M$58</c:f>
              <c:numCache>
                <c:formatCode>#,##0.0</c:formatCode>
                <c:ptCount val="12"/>
                <c:pt idx="0">
                  <c:v>73770.909</c:v>
                </c:pt>
                <c:pt idx="1">
                  <c:v>701606.96900000004</c:v>
                </c:pt>
                <c:pt idx="2">
                  <c:v>420622.23100000003</c:v>
                </c:pt>
                <c:pt idx="3">
                  <c:v>72355.728000000003</c:v>
                </c:pt>
                <c:pt idx="4">
                  <c:v>1455821.335</c:v>
                </c:pt>
                <c:pt idx="5">
                  <c:v>506435.353</c:v>
                </c:pt>
                <c:pt idx="6">
                  <c:v>459936.08600000001</c:v>
                </c:pt>
                <c:pt idx="7">
                  <c:v>892444.23200000008</c:v>
                </c:pt>
                <c:pt idx="8">
                  <c:v>2360933.0410000002</c:v>
                </c:pt>
                <c:pt idx="9">
                  <c:v>279219.09399999998</c:v>
                </c:pt>
                <c:pt idx="10">
                  <c:v>16709.55</c:v>
                </c:pt>
                <c:pt idx="11">
                  <c:v>48944.475999999995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D8BB-4879-95C6-7865FB912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000" b="1" strike="noStrike" spc="-1">
                <a:solidFill>
                  <a:srgbClr val="595959"/>
                </a:solidFill>
                <a:latin typeface="Calibri"/>
              </a:rPr>
              <a:t>la composizione dell'export di</a:t>
            </a:r>
            <a:r>
              <a:rPr lang="it-IT" sz="1000" b="1" strike="noStrike" spc="-1" baseline="0">
                <a:solidFill>
                  <a:srgbClr val="595959"/>
                </a:solidFill>
                <a:latin typeface="Calibri"/>
              </a:rPr>
              <a:t> </a:t>
            </a:r>
            <a:r>
              <a:rPr lang="it-IT" sz="1000" b="1" strike="noStrike" spc="-1">
                <a:solidFill>
                  <a:srgbClr val="595959"/>
                </a:solidFill>
                <a:latin typeface="Calibri"/>
              </a:rPr>
              <a:t>Pescara  gennaio  settembre 2024 </a:t>
            </a:r>
          </a:p>
        </c:rich>
      </c:tx>
      <c:layout>
        <c:manualLayout>
          <c:xMode val="edge"/>
          <c:yMode val="edge"/>
          <c:x val="0.50583879677833976"/>
          <c:y val="1.0336598721842942E-2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A74-41BA-9C57-5B7AEA5CA4D2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A74-41BA-9C57-5B7AEA5CA4D2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CA74-41BA-9C57-5B7AEA5CA4D2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CA74-41BA-9C57-5B7AEA5CA4D2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CA74-41BA-9C57-5B7AEA5CA4D2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CA74-41BA-9C57-5B7AEA5CA4D2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CA74-41BA-9C57-5B7AEA5CA4D2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CA74-41BA-9C57-5B7AEA5CA4D2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CA74-41BA-9C57-5B7AEA5CA4D2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CA74-41BA-9C57-5B7AEA5CA4D2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CA74-41BA-9C57-5B7AEA5CA4D2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CA74-41BA-9C57-5B7AEA5CA4D2}"/>
              </c:ext>
            </c:extLst>
          </c:dPt>
          <c:dLbls>
            <c:dLbl>
              <c:idx val="0"/>
              <c:layout>
                <c:manualLayout>
                  <c:x val="0.12050537251602045"/>
                  <c:y val="2.9127395730577776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A74-41BA-9C57-5B7AEA5CA4D2}"/>
                </c:ext>
              </c:extLst>
            </c:dLbl>
            <c:dLbl>
              <c:idx val="1"/>
              <c:layout>
                <c:manualLayout>
                  <c:x val="3.7468222259953173E-2"/>
                  <c:y val="5.2206009226431739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A74-41BA-9C57-5B7AEA5CA4D2}"/>
                </c:ext>
              </c:extLst>
            </c:dLbl>
            <c:dLbl>
              <c:idx val="2"/>
              <c:layout>
                <c:manualLayout>
                  <c:x val="1.7812955915413251E-2"/>
                  <c:y val="-9.0233786190304102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A74-41BA-9C57-5B7AEA5CA4D2}"/>
                </c:ext>
              </c:extLst>
            </c:dLbl>
            <c:dLbl>
              <c:idx val="3"/>
              <c:layout>
                <c:manualLayout>
                  <c:x val="2.1835884215255855E-2"/>
                  <c:y val="9.4443956101197737E-3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A74-41BA-9C57-5B7AEA5CA4D2}"/>
                </c:ext>
              </c:extLst>
            </c:dLbl>
            <c:dLbl>
              <c:idx val="4"/>
              <c:layout>
                <c:manualLayout>
                  <c:x val="0.14882181249487456"/>
                  <c:y val="-4.6109369353531056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A74-41BA-9C57-5B7AEA5CA4D2}"/>
                </c:ext>
              </c:extLst>
            </c:dLbl>
            <c:dLbl>
              <c:idx val="5"/>
              <c:layout>
                <c:manualLayout>
                  <c:x val="2.7147112600328694E-2"/>
                  <c:y val="1.3324119924078903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A74-41BA-9C57-5B7AEA5CA4D2}"/>
                </c:ext>
              </c:extLst>
            </c:dLbl>
            <c:dLbl>
              <c:idx val="6"/>
              <c:layout>
                <c:manualLayout>
                  <c:x val="-7.7369513467062612E-2"/>
                  <c:y val="-4.626059297892636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A74-41BA-9C57-5B7AEA5CA4D2}"/>
                </c:ext>
              </c:extLst>
            </c:dLbl>
            <c:dLbl>
              <c:idx val="7"/>
              <c:layout>
                <c:manualLayout>
                  <c:x val="4.7736813534525946E-3"/>
                  <c:y val="-6.6477189486946586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A74-41BA-9C57-5B7AEA5CA4D2}"/>
                </c:ext>
              </c:extLst>
            </c:dLbl>
            <c:dLbl>
              <c:idx val="8"/>
              <c:layout>
                <c:manualLayout>
                  <c:x val="-5.5222176648708397E-2"/>
                  <c:y val="2.517100152688655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A74-41BA-9C57-5B7AEA5CA4D2}"/>
                </c:ext>
              </c:extLst>
            </c:dLbl>
            <c:dLbl>
              <c:idx val="9"/>
              <c:layout>
                <c:manualLayout>
                  <c:x val="-1.2991278152461287E-2"/>
                  <c:y val="7.2328518268920863E-3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A74-41BA-9C57-5B7AEA5CA4D2}"/>
                </c:ext>
              </c:extLst>
            </c:dLbl>
            <c:dLbl>
              <c:idx val="10"/>
              <c:layout>
                <c:manualLayout>
                  <c:x val="7.0179519262885917E-2"/>
                  <c:y val="-3.7198732912055894E-3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A74-41BA-9C57-5B7AEA5CA4D2}"/>
                </c:ext>
              </c:extLst>
            </c:dLbl>
            <c:dLbl>
              <c:idx val="11"/>
              <c:layout>
                <c:manualLayout>
                  <c:x val="0.22543588119434452"/>
                  <c:y val="-2.6441507873720949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A74-41BA-9C57-5B7AEA5CA4D2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'2024-Q1-Q2-Q3'!$B$56:$M$56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'2024-Q1-Q2-Q3'!$B$59:$M$59</c:f>
              <c:numCache>
                <c:formatCode>#,##0.0</c:formatCode>
                <c:ptCount val="12"/>
                <c:pt idx="0">
                  <c:v>17944.404999999999</c:v>
                </c:pt>
                <c:pt idx="1">
                  <c:v>73546.125</c:v>
                </c:pt>
                <c:pt idx="2">
                  <c:v>90106.616000000009</c:v>
                </c:pt>
                <c:pt idx="3">
                  <c:v>1325.912</c:v>
                </c:pt>
                <c:pt idx="4">
                  <c:v>118352.21400000001</c:v>
                </c:pt>
                <c:pt idx="5">
                  <c:v>12961.076999999999</c:v>
                </c:pt>
                <c:pt idx="6">
                  <c:v>32960.824999999997</c:v>
                </c:pt>
                <c:pt idx="7">
                  <c:v>94639.595000000001</c:v>
                </c:pt>
                <c:pt idx="8">
                  <c:v>16204.275</c:v>
                </c:pt>
                <c:pt idx="9">
                  <c:v>38697.543000000005</c:v>
                </c:pt>
                <c:pt idx="10">
                  <c:v>3.1560000000000001</c:v>
                </c:pt>
                <c:pt idx="11">
                  <c:v>12240.321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CA74-41BA-9C57-5B7AEA5CA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200" b="1" strike="noStrike" spc="-1">
                <a:solidFill>
                  <a:srgbClr val="595959"/>
                </a:solidFill>
                <a:latin typeface="Calibri"/>
              </a:rPr>
              <a:t>la </a:t>
            </a:r>
            <a:r>
              <a:rPr lang="it-IT" sz="1000" b="1" strike="noStrike" spc="-1">
                <a:solidFill>
                  <a:srgbClr val="595959"/>
                </a:solidFill>
                <a:latin typeface="Calibri"/>
              </a:rPr>
              <a:t>composizione dell'export  di Chieti  gennaio  settembre 2024 </a:t>
            </a:r>
          </a:p>
        </c:rich>
      </c:tx>
      <c:layout>
        <c:manualLayout>
          <c:xMode val="edge"/>
          <c:yMode val="edge"/>
          <c:x val="0.49170002810805058"/>
          <c:y val="8.2693597431940571E-3"/>
        </c:manualLayout>
      </c:layout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'2024-Q1-Q2-Q3'!$A$60</c:f>
              <c:strCache>
                <c:ptCount val="1"/>
                <c:pt idx="0">
                  <c:v>Chieti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8BC-4AF8-91E7-DE5649FF5652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8BC-4AF8-91E7-DE5649FF5652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8BC-4AF8-91E7-DE5649FF5652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8BC-4AF8-91E7-DE5649FF5652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B8BC-4AF8-91E7-DE5649FF5652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B8BC-4AF8-91E7-DE5649FF5652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B8BC-4AF8-91E7-DE5649FF5652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B8BC-4AF8-91E7-DE5649FF5652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B8BC-4AF8-91E7-DE5649FF5652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B8BC-4AF8-91E7-DE5649FF5652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B8BC-4AF8-91E7-DE5649FF5652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B8BC-4AF8-91E7-DE5649FF5652}"/>
              </c:ext>
            </c:extLst>
          </c:dPt>
          <c:dLbls>
            <c:dLbl>
              <c:idx val="0"/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8BC-4AF8-91E7-DE5649FF5652}"/>
                </c:ext>
              </c:extLst>
            </c:dLbl>
            <c:dLbl>
              <c:idx val="1"/>
              <c:layout>
                <c:manualLayout>
                  <c:x val="5.3771943169036163E-2"/>
                  <c:y val="1.167281985167243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8BC-4AF8-91E7-DE5649FF5652}"/>
                </c:ext>
              </c:extLst>
            </c:dLbl>
            <c:dLbl>
              <c:idx val="2"/>
              <c:layout>
                <c:manualLayout>
                  <c:x val="0.14070192786413674"/>
                  <c:y val="-1.2674258850493977E-3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8BC-4AF8-91E7-DE5649FF5652}"/>
                </c:ext>
              </c:extLst>
            </c:dLbl>
            <c:dLbl>
              <c:idx val="3"/>
              <c:layout>
                <c:manualLayout>
                  <c:x val="5.3201425991965492E-2"/>
                  <c:y val="5.6774689247878943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8BC-4AF8-91E7-DE5649FF5652}"/>
                </c:ext>
              </c:extLst>
            </c:dLbl>
            <c:dLbl>
              <c:idx val="4"/>
              <c:layout>
                <c:manualLayout>
                  <c:x val="7.6808236986225478E-2"/>
                  <c:y val="0.1765378079034243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8BC-4AF8-91E7-DE5649FF5652}"/>
                </c:ext>
              </c:extLst>
            </c:dLbl>
            <c:dLbl>
              <c:idx val="5"/>
              <c:layout>
                <c:manualLayout>
                  <c:x val="3.0761464844830555E-2"/>
                  <c:y val="0.17252163381712335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8BC-4AF8-91E7-DE5649FF5652}"/>
                </c:ext>
              </c:extLst>
            </c:dLbl>
            <c:dLbl>
              <c:idx val="6"/>
              <c:layout>
                <c:manualLayout>
                  <c:x val="2.8441412660655346E-2"/>
                  <c:y val="9.0470214026657295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8BC-4AF8-91E7-DE5649FF5652}"/>
                </c:ext>
              </c:extLst>
            </c:dLbl>
            <c:dLbl>
              <c:idx val="7"/>
              <c:layout>
                <c:manualLayout>
                  <c:x val="-2.5310131659014219E-3"/>
                  <c:y val="8.7290091744314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8BC-4AF8-91E7-DE5649FF5652}"/>
                </c:ext>
              </c:extLst>
            </c:dLbl>
            <c:dLbl>
              <c:idx val="8"/>
              <c:layout>
                <c:manualLayout>
                  <c:x val="3.3039613260299667E-3"/>
                  <c:y val="2.1099401610897323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8BC-4AF8-91E7-DE5649FF5652}"/>
                </c:ext>
              </c:extLst>
            </c:dLbl>
            <c:dLbl>
              <c:idx val="9"/>
              <c:layout>
                <c:manualLayout>
                  <c:x val="-0.32994193819033396"/>
                  <c:y val="0.1286919110034575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8BC-4AF8-91E7-DE5649FF5652}"/>
                </c:ext>
              </c:extLst>
            </c:dLbl>
            <c:dLbl>
              <c:idx val="10"/>
              <c:layout>
                <c:manualLayout>
                  <c:x val="-0.26187849052971746"/>
                  <c:y val="-3.8816667643362703E-2"/>
                </c:manualLayout>
              </c:layout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8BC-4AF8-91E7-DE5649FF5652}"/>
                </c:ext>
              </c:extLst>
            </c:dLbl>
            <c:dLbl>
              <c:idx val="11"/>
              <c:numFmt formatCode="0.0%" sourceLinked="0"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8BC-4AF8-91E7-DE5649FF5652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'2024-Q1-Q2-Q3'!$B$56:$M$56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'2024-Q1-Q2-Q3'!$B$60:$M$60</c:f>
              <c:numCache>
                <c:formatCode>#,##0.0</c:formatCode>
                <c:ptCount val="12"/>
                <c:pt idx="0">
                  <c:v>9231.2160000000003</c:v>
                </c:pt>
                <c:pt idx="1">
                  <c:v>442376.57</c:v>
                </c:pt>
                <c:pt idx="2">
                  <c:v>29734.637999999999</c:v>
                </c:pt>
                <c:pt idx="3">
                  <c:v>27407.864000000001</c:v>
                </c:pt>
                <c:pt idx="4">
                  <c:v>174678.94200000001</c:v>
                </c:pt>
                <c:pt idx="5">
                  <c:v>384025.82500000001</c:v>
                </c:pt>
                <c:pt idx="6">
                  <c:v>253379.06200000001</c:v>
                </c:pt>
                <c:pt idx="7">
                  <c:v>415777.69800000003</c:v>
                </c:pt>
                <c:pt idx="8">
                  <c:v>2144394.784</c:v>
                </c:pt>
                <c:pt idx="9">
                  <c:v>89348.614000000001</c:v>
                </c:pt>
                <c:pt idx="10">
                  <c:v>13542.640000000001</c:v>
                </c:pt>
                <c:pt idx="11">
                  <c:v>13749.771000000001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B8BC-4AF8-91E7-DE5649FF56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sz="1400"/>
            </a:pPr>
            <a:r>
              <a:rPr lang="it-IT" sz="1400"/>
              <a:t>Saldo import export per settore Pescara gennaio dicembre 2024 2023
</a:t>
            </a:r>
          </a:p>
        </c:rich>
      </c:tx>
      <c:layout>
        <c:manualLayout>
          <c:xMode val="edge"/>
          <c:yMode val="edge"/>
          <c:x val="0.17783743493156068"/>
          <c:y val="1.5819800197169165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saldoimportexport24!$O$41</c:f>
              <c:strCache>
                <c:ptCount val="1"/>
                <c:pt idx="0">
                  <c:v>gen dic 23</c:v>
                </c:pt>
              </c:strCache>
            </c:strRef>
          </c:tx>
          <c:spPr>
            <a:solidFill>
              <a:srgbClr val="C0504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saldoimportexport24!$B$41:$N$41</c:f>
              <c:numCache>
                <c:formatCode>#,##0.0</c:formatCode>
                <c:ptCount val="13"/>
                <c:pt idx="0">
                  <c:v>-22388.167999999998</c:v>
                </c:pt>
                <c:pt idx="1">
                  <c:v>33436.387999999984</c:v>
                </c:pt>
                <c:pt idx="2">
                  <c:v>34429.165000000001</c:v>
                </c:pt>
                <c:pt idx="3">
                  <c:v>-68097.094999999987</c:v>
                </c:pt>
                <c:pt idx="4">
                  <c:v>-28996.762000000017</c:v>
                </c:pt>
                <c:pt idx="5">
                  <c:v>-43880.108</c:v>
                </c:pt>
                <c:pt idx="6">
                  <c:v>4546.8610000000044</c:v>
                </c:pt>
                <c:pt idx="7">
                  <c:v>23619.229000000021</c:v>
                </c:pt>
                <c:pt idx="8">
                  <c:v>-448271.53200000006</c:v>
                </c:pt>
                <c:pt idx="9">
                  <c:v>-5074.4499999999971</c:v>
                </c:pt>
                <c:pt idx="10">
                  <c:v>-1756.329</c:v>
                </c:pt>
                <c:pt idx="11">
                  <c:v>-27987.932999999997</c:v>
                </c:pt>
                <c:pt idx="12">
                  <c:v>-550420.73400000017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E54-41B9-9FC3-CCF5DE2C0865}"/>
            </c:ext>
          </c:extLst>
        </c:ser>
        <c:ser>
          <c:idx val="1"/>
          <c:order val="1"/>
          <c:tx>
            <c:strRef>
              <c:f>saldoimportexport24!$O$42</c:f>
              <c:strCache>
                <c:ptCount val="1"/>
                <c:pt idx="0">
                  <c:v>gen dic 24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saldoimportexport24!$B$42:$N$42</c:f>
              <c:numCache>
                <c:formatCode>#,##0.0</c:formatCode>
                <c:ptCount val="13"/>
                <c:pt idx="0">
                  <c:v>-32202.740000000009</c:v>
                </c:pt>
                <c:pt idx="1">
                  <c:v>49142.130000000005</c:v>
                </c:pt>
                <c:pt idx="2">
                  <c:v>44994.89</c:v>
                </c:pt>
                <c:pt idx="3">
                  <c:v>-74787.819999999992</c:v>
                </c:pt>
                <c:pt idx="4">
                  <c:v>26011.709999999992</c:v>
                </c:pt>
                <c:pt idx="5">
                  <c:v>-42856.3</c:v>
                </c:pt>
                <c:pt idx="6">
                  <c:v>8560.18</c:v>
                </c:pt>
                <c:pt idx="7">
                  <c:v>43746.33</c:v>
                </c:pt>
                <c:pt idx="8">
                  <c:v>-588990.7300000001</c:v>
                </c:pt>
                <c:pt idx="9">
                  <c:v>-8675.8299999999945</c:v>
                </c:pt>
                <c:pt idx="10">
                  <c:v>-12919.26</c:v>
                </c:pt>
                <c:pt idx="11">
                  <c:v>-13459.18</c:v>
                </c:pt>
                <c:pt idx="12">
                  <c:v>-601436.56000000017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E54-41B9-9FC3-CCF5DE2C0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50490880"/>
        <c:axId val="49670976"/>
        <c:axId val="0"/>
      </c:bar3DChart>
      <c:catAx>
        <c:axId val="250490880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49670976"/>
        <c:crosses val="autoZero"/>
        <c:auto val="1"/>
        <c:lblAlgn val="ctr"/>
        <c:lblOffset val="100"/>
        <c:noMultiLvlLbl val="0"/>
      </c:catAx>
      <c:valAx>
        <c:axId val="49670976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50490880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400" b="1" strike="noStrike" spc="-1" baseline="0">
                <a:solidFill>
                  <a:srgbClr val="000000"/>
                </a:solidFill>
                <a:latin typeface="Calibri"/>
              </a:rPr>
              <a:t>Saldo import export per settore Chieti gennaio dicembre 2024 2023</a:t>
            </a:r>
          </a:p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endParaRPr lang="it-IT" sz="1800" b="1" strike="noStrike" spc="-1">
              <a:solidFill>
                <a:srgbClr val="000000"/>
              </a:solidFill>
              <a:latin typeface="Calibri"/>
            </a:endParaRP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>
        <c:manualLayout>
          <c:layoutTarget val="inner"/>
          <c:xMode val="edge"/>
          <c:yMode val="edge"/>
          <c:x val="6.7518336047993857E-2"/>
          <c:y val="0.10639393971748577"/>
          <c:w val="0.85482689852402483"/>
          <c:h val="0.5072153592642814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saldoimportexport24!$O$41</c:f>
              <c:strCache>
                <c:ptCount val="1"/>
                <c:pt idx="0">
                  <c:v>gen dic 23</c:v>
                </c:pt>
              </c:strCache>
            </c:strRef>
          </c:tx>
          <c:spPr>
            <a:solidFill>
              <a:srgbClr val="FFFF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saldoimportexport24!$R$41:$AD$41</c:f>
              <c:numCache>
                <c:formatCode>#,##0.0</c:formatCode>
                <c:ptCount val="13"/>
                <c:pt idx="0">
                  <c:v>-124181.34199999999</c:v>
                </c:pt>
                <c:pt idx="1">
                  <c:v>351246.42100000003</c:v>
                </c:pt>
                <c:pt idx="2">
                  <c:v>-71054.57699999999</c:v>
                </c:pt>
                <c:pt idx="3">
                  <c:v>-78237.831000000006</c:v>
                </c:pt>
                <c:pt idx="4">
                  <c:v>-22846.178000000014</c:v>
                </c:pt>
                <c:pt idx="5">
                  <c:v>321083.49200000009</c:v>
                </c:pt>
                <c:pt idx="6">
                  <c:v>58114.160000000033</c:v>
                </c:pt>
                <c:pt idx="7">
                  <c:v>104022.848</c:v>
                </c:pt>
                <c:pt idx="8">
                  <c:v>3044649.6</c:v>
                </c:pt>
                <c:pt idx="9">
                  <c:v>68545.173999999999</c:v>
                </c:pt>
                <c:pt idx="10">
                  <c:v>-12828.357</c:v>
                </c:pt>
                <c:pt idx="11">
                  <c:v>-26642.687000000002</c:v>
                </c:pt>
                <c:pt idx="12">
                  <c:v>3611870.7230000002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AB-4F10-B5BB-9385A6F1E66A}"/>
            </c:ext>
          </c:extLst>
        </c:ser>
        <c:ser>
          <c:idx val="1"/>
          <c:order val="1"/>
          <c:tx>
            <c:strRef>
              <c:f>saldoimportexport24!$O$42</c:f>
              <c:strCache>
                <c:ptCount val="1"/>
                <c:pt idx="0">
                  <c:v>gen dic 24</c:v>
                </c:pt>
              </c:strCache>
            </c:strRef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saldoimportexport24!$R$42:$AD$42</c:f>
              <c:numCache>
                <c:formatCode>#,##0.0</c:formatCode>
                <c:ptCount val="13"/>
                <c:pt idx="0">
                  <c:v>-123979.02</c:v>
                </c:pt>
                <c:pt idx="1">
                  <c:v>363502.25000000006</c:v>
                </c:pt>
                <c:pt idx="2">
                  <c:v>-121053.71000000002</c:v>
                </c:pt>
                <c:pt idx="3">
                  <c:v>-88753.079999999987</c:v>
                </c:pt>
                <c:pt idx="4">
                  <c:v>-95290.640000000014</c:v>
                </c:pt>
                <c:pt idx="5">
                  <c:v>282054.42</c:v>
                </c:pt>
                <c:pt idx="6">
                  <c:v>144357.69000000006</c:v>
                </c:pt>
                <c:pt idx="7">
                  <c:v>218028.33999999997</c:v>
                </c:pt>
                <c:pt idx="8">
                  <c:v>2272857.44</c:v>
                </c:pt>
                <c:pt idx="9">
                  <c:v>90939.57</c:v>
                </c:pt>
                <c:pt idx="10">
                  <c:v>600.33000000000175</c:v>
                </c:pt>
                <c:pt idx="11">
                  <c:v>-17459.329999999994</c:v>
                </c:pt>
                <c:pt idx="12">
                  <c:v>2925804.22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8AB-4F10-B5BB-9385A6F1E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50492416"/>
        <c:axId val="49673856"/>
        <c:axId val="0"/>
      </c:bar3DChart>
      <c:catAx>
        <c:axId val="250492416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49673856"/>
        <c:crosses val="autoZero"/>
        <c:auto val="1"/>
        <c:lblAlgn val="ctr"/>
        <c:lblOffset val="100"/>
        <c:noMultiLvlLbl val="0"/>
      </c:catAx>
      <c:valAx>
        <c:axId val="49673856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50492416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Miioni</a:t>
                  </a:r>
                </a:p>
              </c:rich>
            </c:tx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Import  Export Pescara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saldoimportexport24!$E$87</c:f>
              <c:strCache>
                <c:ptCount val="1"/>
                <c:pt idx="0">
                  <c:v>gen dic 23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saldoimportexport24!$B$87:$D$87</c:f>
              <c:numCache>
                <c:formatCode>#,##0.0</c:formatCode>
                <c:ptCount val="3"/>
                <c:pt idx="0">
                  <c:v>624994.27</c:v>
                </c:pt>
                <c:pt idx="1">
                  <c:v>1175415.0040000002</c:v>
                </c:pt>
                <c:pt idx="2">
                  <c:v>-550420.73400000017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2EB-46D5-8B18-72139FBBB486}"/>
            </c:ext>
          </c:extLst>
        </c:ser>
        <c:ser>
          <c:idx val="1"/>
          <c:order val="1"/>
          <c:tx>
            <c:strRef>
              <c:f>saldoimportexport24!$E$86</c:f>
              <c:strCache>
                <c:ptCount val="1"/>
                <c:pt idx="0">
                  <c:v>gen dic 24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saldoimportexport24!$B$85:$D$85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saldoimportexport24!$B$86:$D$86</c:f>
              <c:numCache>
                <c:formatCode>#,##0.0</c:formatCode>
                <c:ptCount val="3"/>
                <c:pt idx="0">
                  <c:v>703664.37</c:v>
                </c:pt>
                <c:pt idx="1">
                  <c:v>1305100.9300000002</c:v>
                </c:pt>
                <c:pt idx="2">
                  <c:v>-601436.56000000017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EB-46D5-8B18-72139FBBB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50494464"/>
        <c:axId val="49675584"/>
        <c:axId val="0"/>
      </c:bar3DChart>
      <c:catAx>
        <c:axId val="2504944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49675584"/>
        <c:crosses val="autoZero"/>
        <c:auto val="1"/>
        <c:lblAlgn val="ctr"/>
        <c:lblOffset val="100"/>
        <c:noMultiLvlLbl val="0"/>
      </c:catAx>
      <c:valAx>
        <c:axId val="4967558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250494464"/>
        <c:crosses val="autoZero"/>
        <c:crossBetween val="between"/>
        <c:dispUnits>
          <c:builtInUnit val="thousand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it-IT" b="0"/>
                    <a:t>Milioni</a:t>
                  </a:r>
                </a:p>
              </c:rich>
            </c:tx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5" Type="http://schemas.openxmlformats.org/officeDocument/2006/relationships/chart" Target="../charts/chart22.xml"/><Relationship Id="rId4" Type="http://schemas.openxmlformats.org/officeDocument/2006/relationships/chart" Target="../charts/chart2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809625</xdr:colOff>
      <xdr:row>94</xdr:row>
      <xdr:rowOff>10845</xdr:rowOff>
    </xdr:from>
    <xdr:to>
      <xdr:col>13</xdr:col>
      <xdr:colOff>31315</xdr:colOff>
      <xdr:row>126</xdr:row>
      <xdr:rowOff>58065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126</xdr:row>
      <xdr:rowOff>128350</xdr:rowOff>
    </xdr:from>
    <xdr:to>
      <xdr:col>8</xdr:col>
      <xdr:colOff>275790</xdr:colOff>
      <xdr:row>158</xdr:row>
      <xdr:rowOff>175570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8</xdr:col>
      <xdr:colOff>338465</xdr:colOff>
      <xdr:row>126</xdr:row>
      <xdr:rowOff>152875</xdr:rowOff>
    </xdr:from>
    <xdr:to>
      <xdr:col>16</xdr:col>
      <xdr:colOff>633425</xdr:colOff>
      <xdr:row>159</xdr:row>
      <xdr:rowOff>9535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809625</xdr:colOff>
      <xdr:row>94</xdr:row>
      <xdr:rowOff>10845</xdr:rowOff>
    </xdr:from>
    <xdr:to>
      <xdr:col>13</xdr:col>
      <xdr:colOff>31315</xdr:colOff>
      <xdr:row>126</xdr:row>
      <xdr:rowOff>58065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126</xdr:row>
      <xdr:rowOff>128350</xdr:rowOff>
    </xdr:from>
    <xdr:to>
      <xdr:col>8</xdr:col>
      <xdr:colOff>275790</xdr:colOff>
      <xdr:row>158</xdr:row>
      <xdr:rowOff>175570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8</xdr:col>
      <xdr:colOff>338465</xdr:colOff>
      <xdr:row>126</xdr:row>
      <xdr:rowOff>152875</xdr:rowOff>
    </xdr:from>
    <xdr:to>
      <xdr:col>16</xdr:col>
      <xdr:colOff>633425</xdr:colOff>
      <xdr:row>159</xdr:row>
      <xdr:rowOff>9535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466560</xdr:colOff>
      <xdr:row>44</xdr:row>
      <xdr:rowOff>85650</xdr:rowOff>
    </xdr:from>
    <xdr:to>
      <xdr:col>13</xdr:col>
      <xdr:colOff>161355</xdr:colOff>
      <xdr:row>73</xdr:row>
      <xdr:rowOff>180690</xdr:rowOff>
    </xdr:to>
    <xdr:graphicFrame macro="">
      <xdr:nvGraphicFramePr>
        <xdr:cNvPr id="2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13607</xdr:colOff>
      <xdr:row>45</xdr:row>
      <xdr:rowOff>68036</xdr:rowOff>
    </xdr:from>
    <xdr:to>
      <xdr:col>28</xdr:col>
      <xdr:colOff>556127</xdr:colOff>
      <xdr:row>74</xdr:row>
      <xdr:rowOff>163076</xdr:rowOff>
    </xdr:to>
    <xdr:graphicFrame macro="">
      <xdr:nvGraphicFramePr>
        <xdr:cNvPr id="3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23057</xdr:colOff>
      <xdr:row>78</xdr:row>
      <xdr:rowOff>16419</xdr:rowOff>
    </xdr:from>
    <xdr:to>
      <xdr:col>11</xdr:col>
      <xdr:colOff>356057</xdr:colOff>
      <xdr:row>92</xdr:row>
      <xdr:rowOff>92379</xdr:rowOff>
    </xdr:to>
    <xdr:graphicFrame macro="">
      <xdr:nvGraphicFramePr>
        <xdr:cNvPr id="4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58406</xdr:colOff>
      <xdr:row>95</xdr:row>
      <xdr:rowOff>174231</xdr:rowOff>
    </xdr:from>
    <xdr:to>
      <xdr:col>11</xdr:col>
      <xdr:colOff>391406</xdr:colOff>
      <xdr:row>110</xdr:row>
      <xdr:rowOff>59691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0</xdr:colOff>
      <xdr:row>113</xdr:row>
      <xdr:rowOff>0</xdr:rowOff>
    </xdr:from>
    <xdr:to>
      <xdr:col>11</xdr:col>
      <xdr:colOff>333000</xdr:colOff>
      <xdr:row>127</xdr:row>
      <xdr:rowOff>75960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809625</xdr:colOff>
      <xdr:row>94</xdr:row>
      <xdr:rowOff>10845</xdr:rowOff>
    </xdr:from>
    <xdr:to>
      <xdr:col>13</xdr:col>
      <xdr:colOff>31315</xdr:colOff>
      <xdr:row>126</xdr:row>
      <xdr:rowOff>58065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126</xdr:row>
      <xdr:rowOff>128350</xdr:rowOff>
    </xdr:from>
    <xdr:to>
      <xdr:col>8</xdr:col>
      <xdr:colOff>275790</xdr:colOff>
      <xdr:row>158</xdr:row>
      <xdr:rowOff>175570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8</xdr:col>
      <xdr:colOff>338465</xdr:colOff>
      <xdr:row>126</xdr:row>
      <xdr:rowOff>152875</xdr:rowOff>
    </xdr:from>
    <xdr:to>
      <xdr:col>16</xdr:col>
      <xdr:colOff>633425</xdr:colOff>
      <xdr:row>159</xdr:row>
      <xdr:rowOff>9535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809625</xdr:colOff>
      <xdr:row>94</xdr:row>
      <xdr:rowOff>10845</xdr:rowOff>
    </xdr:from>
    <xdr:to>
      <xdr:col>13</xdr:col>
      <xdr:colOff>31315</xdr:colOff>
      <xdr:row>126</xdr:row>
      <xdr:rowOff>58065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126</xdr:row>
      <xdr:rowOff>128350</xdr:rowOff>
    </xdr:from>
    <xdr:to>
      <xdr:col>8</xdr:col>
      <xdr:colOff>275790</xdr:colOff>
      <xdr:row>158</xdr:row>
      <xdr:rowOff>175570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8</xdr:col>
      <xdr:colOff>338465</xdr:colOff>
      <xdr:row>126</xdr:row>
      <xdr:rowOff>152875</xdr:rowOff>
    </xdr:from>
    <xdr:to>
      <xdr:col>16</xdr:col>
      <xdr:colOff>633425</xdr:colOff>
      <xdr:row>159</xdr:row>
      <xdr:rowOff>9535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466560</xdr:colOff>
      <xdr:row>44</xdr:row>
      <xdr:rowOff>85650</xdr:rowOff>
    </xdr:from>
    <xdr:to>
      <xdr:col>13</xdr:col>
      <xdr:colOff>161355</xdr:colOff>
      <xdr:row>73</xdr:row>
      <xdr:rowOff>180690</xdr:rowOff>
    </xdr:to>
    <xdr:graphicFrame macro="">
      <xdr:nvGraphicFramePr>
        <xdr:cNvPr id="2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13607</xdr:colOff>
      <xdr:row>45</xdr:row>
      <xdr:rowOff>68036</xdr:rowOff>
    </xdr:from>
    <xdr:to>
      <xdr:col>28</xdr:col>
      <xdr:colOff>556127</xdr:colOff>
      <xdr:row>74</xdr:row>
      <xdr:rowOff>163076</xdr:rowOff>
    </xdr:to>
    <xdr:graphicFrame macro="">
      <xdr:nvGraphicFramePr>
        <xdr:cNvPr id="3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23057</xdr:colOff>
      <xdr:row>78</xdr:row>
      <xdr:rowOff>16419</xdr:rowOff>
    </xdr:from>
    <xdr:to>
      <xdr:col>11</xdr:col>
      <xdr:colOff>356057</xdr:colOff>
      <xdr:row>92</xdr:row>
      <xdr:rowOff>92379</xdr:rowOff>
    </xdr:to>
    <xdr:graphicFrame macro="">
      <xdr:nvGraphicFramePr>
        <xdr:cNvPr id="4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58406</xdr:colOff>
      <xdr:row>95</xdr:row>
      <xdr:rowOff>174231</xdr:rowOff>
    </xdr:from>
    <xdr:to>
      <xdr:col>11</xdr:col>
      <xdr:colOff>391406</xdr:colOff>
      <xdr:row>110</xdr:row>
      <xdr:rowOff>59691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0</xdr:colOff>
      <xdr:row>113</xdr:row>
      <xdr:rowOff>0</xdr:rowOff>
    </xdr:from>
    <xdr:to>
      <xdr:col>11</xdr:col>
      <xdr:colOff>333000</xdr:colOff>
      <xdr:row>127</xdr:row>
      <xdr:rowOff>75960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94</xdr:row>
      <xdr:rowOff>42595</xdr:rowOff>
    </xdr:from>
    <xdr:to>
      <xdr:col>8</xdr:col>
      <xdr:colOff>269440</xdr:colOff>
      <xdr:row>126</xdr:row>
      <xdr:rowOff>89815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900380</xdr:colOff>
      <xdr:row>94</xdr:row>
      <xdr:rowOff>14050</xdr:rowOff>
    </xdr:from>
    <xdr:to>
      <xdr:col>15</xdr:col>
      <xdr:colOff>1519070</xdr:colOff>
      <xdr:row>126</xdr:row>
      <xdr:rowOff>61270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208290</xdr:colOff>
      <xdr:row>94</xdr:row>
      <xdr:rowOff>63975</xdr:rowOff>
    </xdr:from>
    <xdr:to>
      <xdr:col>21</xdr:col>
      <xdr:colOff>122250</xdr:colOff>
      <xdr:row>126</xdr:row>
      <xdr:rowOff>111135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9360</xdr:colOff>
      <xdr:row>44</xdr:row>
      <xdr:rowOff>66600</xdr:rowOff>
    </xdr:from>
    <xdr:to>
      <xdr:col>12</xdr:col>
      <xdr:colOff>551880</xdr:colOff>
      <xdr:row>73</xdr:row>
      <xdr:rowOff>161640</xdr:rowOff>
    </xdr:to>
    <xdr:graphicFrame macro="">
      <xdr:nvGraphicFramePr>
        <xdr:cNvPr id="3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13607</xdr:colOff>
      <xdr:row>45</xdr:row>
      <xdr:rowOff>68036</xdr:rowOff>
    </xdr:from>
    <xdr:to>
      <xdr:col>28</xdr:col>
      <xdr:colOff>556127</xdr:colOff>
      <xdr:row>74</xdr:row>
      <xdr:rowOff>163076</xdr:rowOff>
    </xdr:to>
    <xdr:graphicFrame macro="">
      <xdr:nvGraphicFramePr>
        <xdr:cNvPr id="4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23057</xdr:colOff>
      <xdr:row>78</xdr:row>
      <xdr:rowOff>16419</xdr:rowOff>
    </xdr:from>
    <xdr:to>
      <xdr:col>11</xdr:col>
      <xdr:colOff>356057</xdr:colOff>
      <xdr:row>92</xdr:row>
      <xdr:rowOff>92379</xdr:rowOff>
    </xdr:to>
    <xdr:graphicFrame macro="">
      <xdr:nvGraphicFramePr>
        <xdr:cNvPr id="5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58406</xdr:colOff>
      <xdr:row>95</xdr:row>
      <xdr:rowOff>174231</xdr:rowOff>
    </xdr:from>
    <xdr:to>
      <xdr:col>11</xdr:col>
      <xdr:colOff>391406</xdr:colOff>
      <xdr:row>110</xdr:row>
      <xdr:rowOff>59691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6</xdr:col>
      <xdr:colOff>0</xdr:colOff>
      <xdr:row>113</xdr:row>
      <xdr:rowOff>0</xdr:rowOff>
    </xdr:from>
    <xdr:to>
      <xdr:col>11</xdr:col>
      <xdr:colOff>333000</xdr:colOff>
      <xdr:row>127</xdr:row>
      <xdr:rowOff>75960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600075</xdr:colOff>
      <xdr:row>0</xdr:row>
      <xdr:rowOff>0</xdr:rowOff>
    </xdr:from>
    <xdr:to>
      <xdr:col>15</xdr:col>
      <xdr:colOff>581025</xdr:colOff>
      <xdr:row>17</xdr:row>
      <xdr:rowOff>47624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581025</xdr:colOff>
      <xdr:row>18</xdr:row>
      <xdr:rowOff>133349</xdr:rowOff>
    </xdr:from>
    <xdr:to>
      <xdr:col>15</xdr:col>
      <xdr:colOff>581025</xdr:colOff>
      <xdr:row>33</xdr:row>
      <xdr:rowOff>9524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581024</xdr:colOff>
      <xdr:row>34</xdr:row>
      <xdr:rowOff>171450</xdr:rowOff>
    </xdr:from>
    <xdr:to>
      <xdr:col>15</xdr:col>
      <xdr:colOff>609599</xdr:colOff>
      <xdr:row>49</xdr:row>
      <xdr:rowOff>66675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tabSelected="1" zoomScale="80" zoomScaleNormal="80" workbookViewId="0">
      <selection activeCell="T4" sqref="T4"/>
    </sheetView>
  </sheetViews>
  <sheetFormatPr defaultColWidth="26.28515625" defaultRowHeight="15" x14ac:dyDescent="0.25"/>
  <cols>
    <col min="1" max="25" width="15.7109375" customWidth="1"/>
  </cols>
  <sheetData>
    <row r="1" spans="1:15" x14ac:dyDescent="0.25">
      <c r="A1" s="1" t="s">
        <v>0</v>
      </c>
    </row>
    <row r="2" spans="1:15" x14ac:dyDescent="0.25">
      <c r="A2" s="14" t="s">
        <v>76</v>
      </c>
    </row>
    <row r="4" spans="1:15" ht="180" x14ac:dyDescent="0.25">
      <c r="A4" s="3" t="s">
        <v>2</v>
      </c>
      <c r="B4" s="43" t="s">
        <v>3</v>
      </c>
      <c r="C4" s="43" t="s">
        <v>4</v>
      </c>
      <c r="D4" s="43" t="s">
        <v>5</v>
      </c>
      <c r="E4" s="43" t="s">
        <v>6</v>
      </c>
      <c r="F4" s="43" t="s">
        <v>7</v>
      </c>
      <c r="G4" s="43" t="s">
        <v>8</v>
      </c>
      <c r="H4" s="43" t="s">
        <v>9</v>
      </c>
      <c r="I4" s="43" t="s">
        <v>10</v>
      </c>
      <c r="J4" s="43" t="s">
        <v>11</v>
      </c>
      <c r="K4" s="43" t="s">
        <v>12</v>
      </c>
      <c r="L4" s="43" t="s">
        <v>13</v>
      </c>
      <c r="M4" s="43" t="s">
        <v>14</v>
      </c>
      <c r="N4" s="43" t="s">
        <v>15</v>
      </c>
    </row>
    <row r="5" spans="1:15" ht="15" customHeight="1" x14ac:dyDescent="0.25">
      <c r="A5" s="3" t="s">
        <v>16</v>
      </c>
      <c r="B5" s="47" t="s">
        <v>17</v>
      </c>
      <c r="C5" s="47" t="s">
        <v>17</v>
      </c>
      <c r="D5" s="47" t="s">
        <v>17</v>
      </c>
      <c r="E5" s="47" t="s">
        <v>17</v>
      </c>
      <c r="F5" s="47" t="s">
        <v>17</v>
      </c>
      <c r="G5" s="47" t="s">
        <v>17</v>
      </c>
      <c r="H5" s="47" t="s">
        <v>17</v>
      </c>
      <c r="I5" s="47" t="s">
        <v>17</v>
      </c>
      <c r="J5" s="47" t="s">
        <v>17</v>
      </c>
      <c r="K5" s="47" t="s">
        <v>17</v>
      </c>
      <c r="L5" s="47" t="s">
        <v>17</v>
      </c>
      <c r="M5" s="47" t="s">
        <v>17</v>
      </c>
      <c r="N5" s="47" t="s">
        <v>17</v>
      </c>
    </row>
    <row r="6" spans="1:15" x14ac:dyDescent="0.25">
      <c r="A6" s="43" t="s">
        <v>18</v>
      </c>
      <c r="B6" s="5">
        <v>30146.05</v>
      </c>
      <c r="C6" s="5">
        <v>226692.57</v>
      </c>
      <c r="D6" s="5">
        <v>144002.26</v>
      </c>
      <c r="E6" s="5">
        <v>22886.49</v>
      </c>
      <c r="F6" s="5">
        <v>599552.93000000005</v>
      </c>
      <c r="G6" s="5">
        <v>177934.36</v>
      </c>
      <c r="H6" s="5">
        <v>128792.41</v>
      </c>
      <c r="I6" s="5">
        <v>287887.53000000003</v>
      </c>
      <c r="J6" s="5">
        <v>1008674.25</v>
      </c>
      <c r="K6" s="5">
        <v>96833.01</v>
      </c>
      <c r="L6" s="5">
        <v>1602.9</v>
      </c>
      <c r="M6" s="5">
        <v>16180.97</v>
      </c>
      <c r="N6" s="5">
        <v>2741185.72</v>
      </c>
    </row>
    <row r="7" spans="1:15" x14ac:dyDescent="0.25">
      <c r="A7" s="43" t="s">
        <v>19</v>
      </c>
      <c r="B7" s="5">
        <v>7593.05</v>
      </c>
      <c r="C7" s="5">
        <v>23371.31</v>
      </c>
      <c r="D7" s="5">
        <v>30203.46</v>
      </c>
      <c r="E7" s="5">
        <v>482.18</v>
      </c>
      <c r="F7" s="5">
        <v>41055.75</v>
      </c>
      <c r="G7" s="5">
        <v>4849.53</v>
      </c>
      <c r="H7" s="5">
        <v>11260.76</v>
      </c>
      <c r="I7" s="5">
        <v>30234.34</v>
      </c>
      <c r="J7" s="5">
        <v>5288.4</v>
      </c>
      <c r="K7" s="5">
        <v>9328.3700000000008</v>
      </c>
      <c r="L7" s="5">
        <v>0</v>
      </c>
      <c r="M7" s="5">
        <v>5432.63</v>
      </c>
      <c r="N7" s="5">
        <v>169099.79</v>
      </c>
      <c r="O7" s="39">
        <v>0.11749507860437772</v>
      </c>
    </row>
    <row r="8" spans="1:15" x14ac:dyDescent="0.25">
      <c r="A8" s="43" t="s">
        <v>20</v>
      </c>
      <c r="B8" s="5">
        <v>3011.38</v>
      </c>
      <c r="C8" s="5">
        <v>143604.57</v>
      </c>
      <c r="D8" s="5">
        <v>10835.68</v>
      </c>
      <c r="E8" s="5">
        <v>7969.12</v>
      </c>
      <c r="F8" s="5">
        <v>56800.9</v>
      </c>
      <c r="G8" s="5">
        <v>134101.63</v>
      </c>
      <c r="H8" s="5">
        <v>57089.52</v>
      </c>
      <c r="I8" s="5">
        <v>117127.78</v>
      </c>
      <c r="J8" s="5">
        <v>921903.59</v>
      </c>
      <c r="K8" s="5">
        <v>26497.57</v>
      </c>
      <c r="L8" s="5">
        <v>636.27</v>
      </c>
      <c r="M8" s="5">
        <v>4365.54</v>
      </c>
      <c r="N8" s="5">
        <v>1483943.55</v>
      </c>
      <c r="O8" s="39">
        <v>0.11340849134046803</v>
      </c>
    </row>
    <row r="9" spans="1:15" x14ac:dyDescent="0.25">
      <c r="A9" s="43" t="s">
        <v>55</v>
      </c>
      <c r="B9" s="5">
        <v>10604.43</v>
      </c>
      <c r="C9" s="5">
        <v>166975.88</v>
      </c>
      <c r="D9" s="5">
        <v>41039.14</v>
      </c>
      <c r="E9" s="5">
        <v>8451.2999999999993</v>
      </c>
      <c r="F9" s="5">
        <v>97856.65</v>
      </c>
      <c r="G9" s="5">
        <v>138951.16</v>
      </c>
      <c r="H9" s="5">
        <v>68350.28</v>
      </c>
      <c r="I9" s="5">
        <v>147362.12</v>
      </c>
      <c r="J9" s="5">
        <v>927191.99</v>
      </c>
      <c r="K9" s="5">
        <v>35825.94</v>
      </c>
      <c r="L9" s="5">
        <v>636.27</v>
      </c>
      <c r="M9" s="5">
        <v>9798.17</v>
      </c>
      <c r="N9" s="5">
        <v>1653043.34</v>
      </c>
    </row>
    <row r="10" spans="1:15" x14ac:dyDescent="0.25">
      <c r="A10" s="6" t="s">
        <v>21</v>
      </c>
    </row>
    <row r="11" spans="1:15" x14ac:dyDescent="0.25">
      <c r="A11" s="2" t="s">
        <v>22</v>
      </c>
    </row>
    <row r="12" spans="1:15" x14ac:dyDescent="0.25">
      <c r="A12" s="2"/>
    </row>
    <row r="14" spans="1:15" x14ac:dyDescent="0.25">
      <c r="A14" s="2" t="s">
        <v>0</v>
      </c>
    </row>
    <row r="15" spans="1:15" x14ac:dyDescent="0.25">
      <c r="A15" s="2" t="s">
        <v>77</v>
      </c>
    </row>
    <row r="17" spans="1:15" ht="180" x14ac:dyDescent="0.25">
      <c r="A17" s="3" t="s">
        <v>2</v>
      </c>
      <c r="B17" s="43" t="s">
        <v>3</v>
      </c>
      <c r="C17" s="43" t="s">
        <v>4</v>
      </c>
      <c r="D17" s="43" t="s">
        <v>5</v>
      </c>
      <c r="E17" s="43" t="s">
        <v>6</v>
      </c>
      <c r="F17" s="43" t="s">
        <v>7</v>
      </c>
      <c r="G17" s="43" t="s">
        <v>8</v>
      </c>
      <c r="H17" s="43" t="s">
        <v>9</v>
      </c>
      <c r="I17" s="43" t="s">
        <v>10</v>
      </c>
      <c r="J17" s="43" t="s">
        <v>11</v>
      </c>
      <c r="K17" s="43" t="s">
        <v>12</v>
      </c>
      <c r="L17" s="43" t="s">
        <v>13</v>
      </c>
      <c r="M17" s="43" t="s">
        <v>14</v>
      </c>
      <c r="N17" s="43" t="s">
        <v>15</v>
      </c>
    </row>
    <row r="18" spans="1:15" ht="15" customHeight="1" x14ac:dyDescent="0.25">
      <c r="A18" s="3" t="s">
        <v>16</v>
      </c>
      <c r="B18" s="47" t="s">
        <v>17</v>
      </c>
      <c r="C18" s="47" t="s">
        <v>17</v>
      </c>
      <c r="D18" s="47" t="s">
        <v>17</v>
      </c>
      <c r="E18" s="47" t="s">
        <v>17</v>
      </c>
      <c r="F18" s="47" t="s">
        <v>17</v>
      </c>
      <c r="G18" s="47" t="s">
        <v>17</v>
      </c>
      <c r="H18" s="47" t="s">
        <v>17</v>
      </c>
      <c r="I18" s="47" t="s">
        <v>17</v>
      </c>
      <c r="J18" s="47" t="s">
        <v>17</v>
      </c>
      <c r="K18" s="47" t="s">
        <v>17</v>
      </c>
      <c r="L18" s="47" t="s">
        <v>17</v>
      </c>
      <c r="M18" s="47" t="s">
        <v>17</v>
      </c>
      <c r="N18" s="47" t="s">
        <v>17</v>
      </c>
    </row>
    <row r="19" spans="1:15" x14ac:dyDescent="0.25">
      <c r="A19" s="43" t="s">
        <v>18</v>
      </c>
      <c r="B19" s="5">
        <v>27638.28</v>
      </c>
      <c r="C19" s="5">
        <v>236796.3</v>
      </c>
      <c r="D19" s="5">
        <v>134736.57</v>
      </c>
      <c r="E19" s="5">
        <v>24804.35</v>
      </c>
      <c r="F19" s="5">
        <v>521241.85</v>
      </c>
      <c r="G19" s="5">
        <v>172164.9</v>
      </c>
      <c r="H19" s="5">
        <v>168476.65</v>
      </c>
      <c r="I19" s="5">
        <v>291852.64</v>
      </c>
      <c r="J19" s="5">
        <v>785192.53</v>
      </c>
      <c r="K19" s="5">
        <v>94102.47</v>
      </c>
      <c r="L19" s="5">
        <v>1036.1199999999999</v>
      </c>
      <c r="M19" s="5">
        <v>17236.23</v>
      </c>
      <c r="N19" s="5">
        <v>2475278.87</v>
      </c>
    </row>
    <row r="20" spans="1:15" x14ac:dyDescent="0.25">
      <c r="A20" s="43" t="s">
        <v>19</v>
      </c>
      <c r="B20" s="5">
        <v>6642.23</v>
      </c>
      <c r="C20" s="5">
        <v>24470.05</v>
      </c>
      <c r="D20" s="5">
        <v>28331.32</v>
      </c>
      <c r="E20" s="5">
        <v>605.29</v>
      </c>
      <c r="F20" s="5">
        <v>38026.25</v>
      </c>
      <c r="G20" s="5">
        <v>4222.9799999999996</v>
      </c>
      <c r="H20" s="5">
        <v>11321.92</v>
      </c>
      <c r="I20" s="5">
        <v>22840.21</v>
      </c>
      <c r="J20" s="5">
        <v>5806.39</v>
      </c>
      <c r="K20" s="5">
        <v>16643.72</v>
      </c>
      <c r="L20" s="5">
        <v>1.84</v>
      </c>
      <c r="M20" s="5">
        <v>3576.25</v>
      </c>
      <c r="N20" s="5">
        <v>162488.46</v>
      </c>
      <c r="O20" s="39">
        <v>4.8352570485313273E-2</v>
      </c>
    </row>
    <row r="21" spans="1:15" x14ac:dyDescent="0.25">
      <c r="A21" s="43" t="s">
        <v>20</v>
      </c>
      <c r="B21" s="5">
        <v>3209.1</v>
      </c>
      <c r="C21" s="5">
        <v>145937.24</v>
      </c>
      <c r="D21" s="5">
        <v>7496.28</v>
      </c>
      <c r="E21" s="5">
        <v>9303.1</v>
      </c>
      <c r="F21" s="5">
        <v>54231.57</v>
      </c>
      <c r="G21" s="5">
        <v>129865.81</v>
      </c>
      <c r="H21" s="5">
        <v>99732.97</v>
      </c>
      <c r="I21" s="5">
        <v>140710.82999999999</v>
      </c>
      <c r="J21" s="5">
        <v>715435.42</v>
      </c>
      <c r="K21" s="5">
        <v>28929.53</v>
      </c>
      <c r="L21" s="5">
        <v>395.18</v>
      </c>
      <c r="M21" s="5">
        <v>4836.17</v>
      </c>
      <c r="N21" s="5">
        <v>1340083.18</v>
      </c>
      <c r="O21" s="39">
        <v>-0.16407423658639209</v>
      </c>
    </row>
    <row r="22" spans="1:15" x14ac:dyDescent="0.25">
      <c r="A22" s="43" t="s">
        <v>55</v>
      </c>
      <c r="B22" s="5">
        <v>9851.33</v>
      </c>
      <c r="C22" s="5">
        <v>170407.28999999998</v>
      </c>
      <c r="D22" s="5">
        <v>35827.599999999999</v>
      </c>
      <c r="E22" s="5">
        <v>9908.39</v>
      </c>
      <c r="F22" s="5">
        <v>92257.82</v>
      </c>
      <c r="G22" s="5">
        <v>134088.79</v>
      </c>
      <c r="H22" s="5">
        <v>111054.89</v>
      </c>
      <c r="I22" s="5">
        <v>163551.03999999998</v>
      </c>
      <c r="J22" s="5">
        <v>721241.81</v>
      </c>
      <c r="K22" s="5">
        <v>45573.25</v>
      </c>
      <c r="L22" s="5">
        <v>397.02</v>
      </c>
      <c r="M22" s="5">
        <v>8412.42</v>
      </c>
      <c r="N22" s="5">
        <v>1502571.64</v>
      </c>
    </row>
    <row r="23" spans="1:15" x14ac:dyDescent="0.25">
      <c r="A23" s="6" t="s">
        <v>21</v>
      </c>
    </row>
    <row r="24" spans="1:15" x14ac:dyDescent="0.25">
      <c r="A24" s="2" t="s">
        <v>22</v>
      </c>
    </row>
    <row r="25" spans="1:15" x14ac:dyDescent="0.25">
      <c r="A25" s="2"/>
    </row>
    <row r="27" spans="1:15" x14ac:dyDescent="0.25">
      <c r="A27" s="2" t="s">
        <v>0</v>
      </c>
    </row>
    <row r="28" spans="1:15" x14ac:dyDescent="0.25">
      <c r="A28" s="2" t="s">
        <v>78</v>
      </c>
    </row>
    <row r="29" spans="1:15" x14ac:dyDescent="0.25">
      <c r="A29" s="2"/>
    </row>
    <row r="30" spans="1:15" ht="180" x14ac:dyDescent="0.25">
      <c r="A30" s="3" t="s">
        <v>2</v>
      </c>
      <c r="B30" s="43" t="s">
        <v>3</v>
      </c>
      <c r="C30" s="43" t="s">
        <v>4</v>
      </c>
      <c r="D30" s="43" t="s">
        <v>5</v>
      </c>
      <c r="E30" s="43" t="s">
        <v>6</v>
      </c>
      <c r="F30" s="43" t="s">
        <v>7</v>
      </c>
      <c r="G30" s="43" t="s">
        <v>8</v>
      </c>
      <c r="H30" s="43" t="s">
        <v>9</v>
      </c>
      <c r="I30" s="43" t="s">
        <v>10</v>
      </c>
      <c r="J30" s="43" t="s">
        <v>11</v>
      </c>
      <c r="K30" s="43" t="s">
        <v>12</v>
      </c>
      <c r="L30" s="43" t="s">
        <v>13</v>
      </c>
      <c r="M30" s="43" t="s">
        <v>14</v>
      </c>
      <c r="N30" s="43" t="s">
        <v>15</v>
      </c>
    </row>
    <row r="31" spans="1:15" ht="15" customHeight="1" x14ac:dyDescent="0.25">
      <c r="A31" s="3" t="s">
        <v>16</v>
      </c>
      <c r="B31" s="47" t="s">
        <v>17</v>
      </c>
      <c r="C31" s="47" t="s">
        <v>17</v>
      </c>
      <c r="D31" s="47" t="s">
        <v>17</v>
      </c>
      <c r="E31" s="47" t="s">
        <v>17</v>
      </c>
      <c r="F31" s="47" t="s">
        <v>17</v>
      </c>
      <c r="G31" s="47" t="s">
        <v>17</v>
      </c>
      <c r="H31" s="47" t="s">
        <v>17</v>
      </c>
      <c r="I31" s="47" t="s">
        <v>17</v>
      </c>
      <c r="J31" s="47" t="s">
        <v>17</v>
      </c>
      <c r="K31" s="47" t="s">
        <v>17</v>
      </c>
      <c r="L31" s="47" t="s">
        <v>17</v>
      </c>
      <c r="M31" s="47" t="s">
        <v>17</v>
      </c>
      <c r="N31" s="47" t="s">
        <v>17</v>
      </c>
    </row>
    <row r="32" spans="1:15" x14ac:dyDescent="0.25">
      <c r="A32" s="43" t="s">
        <v>18</v>
      </c>
      <c r="B32" s="5">
        <v>15986.58</v>
      </c>
      <c r="C32" s="5">
        <v>238118.1</v>
      </c>
      <c r="D32" s="5">
        <v>141708.66</v>
      </c>
      <c r="E32" s="5">
        <v>24663.09</v>
      </c>
      <c r="F32" s="5">
        <v>335023.62</v>
      </c>
      <c r="G32" s="5">
        <v>156325.82</v>
      </c>
      <c r="H32" s="5">
        <v>162614.29999999999</v>
      </c>
      <c r="I32" s="5">
        <v>308886.99</v>
      </c>
      <c r="J32" s="5">
        <v>567066.26</v>
      </c>
      <c r="K32" s="5">
        <v>87626.76</v>
      </c>
      <c r="L32" s="5">
        <v>14070.53</v>
      </c>
      <c r="M32" s="5">
        <v>15527.28</v>
      </c>
      <c r="N32" s="5">
        <v>2067617.97</v>
      </c>
    </row>
    <row r="33" spans="1:15" x14ac:dyDescent="0.25">
      <c r="A33" s="43" t="s">
        <v>19</v>
      </c>
      <c r="B33" s="5">
        <v>3709.12</v>
      </c>
      <c r="C33" s="5">
        <v>25704.77</v>
      </c>
      <c r="D33" s="5">
        <v>31571.83</v>
      </c>
      <c r="E33" s="5">
        <v>238.44</v>
      </c>
      <c r="F33" s="5">
        <v>39267.279999999999</v>
      </c>
      <c r="G33" s="5">
        <v>3888.56</v>
      </c>
      <c r="H33" s="5">
        <v>10378.14</v>
      </c>
      <c r="I33" s="5">
        <v>40629.879999999997</v>
      </c>
      <c r="J33" s="5">
        <v>5109.49</v>
      </c>
      <c r="K33" s="5">
        <v>12725.45</v>
      </c>
      <c r="L33" s="5">
        <v>1.32</v>
      </c>
      <c r="M33" s="5">
        <v>3231.44</v>
      </c>
      <c r="N33" s="5">
        <v>176455.72</v>
      </c>
      <c r="O33" s="39">
        <v>0.22124636799988368</v>
      </c>
    </row>
    <row r="34" spans="1:15" x14ac:dyDescent="0.25">
      <c r="A34" s="43" t="s">
        <v>20</v>
      </c>
      <c r="B34" s="5">
        <v>3010.74</v>
      </c>
      <c r="C34" s="5">
        <v>152834.76</v>
      </c>
      <c r="D34" s="5">
        <v>11227.96</v>
      </c>
      <c r="E34" s="5">
        <v>10133.84</v>
      </c>
      <c r="F34" s="5">
        <v>63646.47</v>
      </c>
      <c r="G34" s="5">
        <v>120048.11</v>
      </c>
      <c r="H34" s="5">
        <v>96503.85</v>
      </c>
      <c r="I34" s="5">
        <v>155057.18</v>
      </c>
      <c r="J34" s="5">
        <v>507055.77</v>
      </c>
      <c r="K34" s="5">
        <v>33264.660000000003</v>
      </c>
      <c r="L34" s="5">
        <v>12511.19</v>
      </c>
      <c r="M34" s="5">
        <v>4548.0600000000004</v>
      </c>
      <c r="N34" s="5">
        <v>1169842.57</v>
      </c>
      <c r="O34" s="39">
        <v>-0.16454450625052294</v>
      </c>
    </row>
    <row r="35" spans="1:15" x14ac:dyDescent="0.25">
      <c r="A35" s="43" t="s">
        <v>55</v>
      </c>
      <c r="B35" s="5">
        <v>6719.86</v>
      </c>
      <c r="C35" s="5">
        <v>178539.53</v>
      </c>
      <c r="D35" s="5">
        <v>42799.79</v>
      </c>
      <c r="E35" s="5">
        <v>10372.280000000001</v>
      </c>
      <c r="F35" s="5">
        <v>102913.75</v>
      </c>
      <c r="G35" s="5">
        <v>123936.67</v>
      </c>
      <c r="H35" s="5">
        <v>106881.99</v>
      </c>
      <c r="I35" s="5">
        <v>195687.06</v>
      </c>
      <c r="J35" s="5">
        <v>512165.26</v>
      </c>
      <c r="K35" s="5">
        <v>45990.11</v>
      </c>
      <c r="L35" s="5">
        <v>12512.51</v>
      </c>
      <c r="M35" s="5">
        <v>7779.5</v>
      </c>
      <c r="N35" s="5">
        <v>1346298.29</v>
      </c>
    </row>
    <row r="36" spans="1:15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5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5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5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5" x14ac:dyDescent="0.25">
      <c r="A40" s="13" t="s">
        <v>0</v>
      </c>
    </row>
    <row r="41" spans="1:15" x14ac:dyDescent="0.25">
      <c r="A41" s="14" t="s">
        <v>79</v>
      </c>
    </row>
    <row r="43" spans="1:15" ht="180" x14ac:dyDescent="0.25">
      <c r="A43" s="3" t="s">
        <v>2</v>
      </c>
      <c r="B43" s="43" t="s">
        <v>3</v>
      </c>
      <c r="C43" s="43" t="s">
        <v>4</v>
      </c>
      <c r="D43" s="43" t="s">
        <v>5</v>
      </c>
      <c r="E43" s="43" t="s">
        <v>6</v>
      </c>
      <c r="F43" s="43" t="s">
        <v>7</v>
      </c>
      <c r="G43" s="43" t="s">
        <v>8</v>
      </c>
      <c r="H43" s="43" t="s">
        <v>9</v>
      </c>
      <c r="I43" s="43" t="s">
        <v>10</v>
      </c>
      <c r="J43" s="43" t="s">
        <v>11</v>
      </c>
      <c r="K43" s="43" t="s">
        <v>12</v>
      </c>
      <c r="L43" s="43" t="s">
        <v>13</v>
      </c>
      <c r="M43" s="43" t="s">
        <v>14</v>
      </c>
      <c r="N43" s="43" t="s">
        <v>15</v>
      </c>
    </row>
    <row r="44" spans="1:15" x14ac:dyDescent="0.25">
      <c r="A44" s="3" t="s">
        <v>16</v>
      </c>
      <c r="B44" s="47" t="s">
        <v>17</v>
      </c>
      <c r="C44" s="47" t="s">
        <v>17</v>
      </c>
      <c r="D44" s="47" t="s">
        <v>17</v>
      </c>
      <c r="E44" s="47" t="s">
        <v>17</v>
      </c>
      <c r="F44" s="47" t="s">
        <v>17</v>
      </c>
      <c r="G44" s="47" t="s">
        <v>17</v>
      </c>
      <c r="H44" s="47" t="s">
        <v>17</v>
      </c>
      <c r="I44" s="47" t="s">
        <v>17</v>
      </c>
      <c r="J44" s="47" t="s">
        <v>17</v>
      </c>
      <c r="K44" s="47" t="s">
        <v>17</v>
      </c>
      <c r="L44" s="47" t="s">
        <v>17</v>
      </c>
      <c r="M44" s="47" t="s">
        <v>17</v>
      </c>
      <c r="N44" s="47" t="s">
        <v>17</v>
      </c>
    </row>
    <row r="45" spans="1:15" x14ac:dyDescent="0.25">
      <c r="A45" s="43" t="s">
        <v>18</v>
      </c>
      <c r="B45" s="5">
        <v>20455.03</v>
      </c>
      <c r="C45" s="5">
        <v>244789.24</v>
      </c>
      <c r="D45" s="5">
        <v>130542.6</v>
      </c>
      <c r="E45" s="5">
        <v>30869.45</v>
      </c>
      <c r="F45" s="5">
        <v>237574.49</v>
      </c>
      <c r="G45" s="5">
        <v>182494.98</v>
      </c>
      <c r="H45" s="5">
        <v>172489.2</v>
      </c>
      <c r="I45" s="5">
        <v>426177.58</v>
      </c>
      <c r="J45" s="5">
        <v>624015</v>
      </c>
      <c r="K45" s="5">
        <v>111946.44</v>
      </c>
      <c r="L45" s="5">
        <v>2926.39</v>
      </c>
      <c r="M45" s="5">
        <v>16927.84</v>
      </c>
      <c r="N45" s="5">
        <v>2201208.23</v>
      </c>
    </row>
    <row r="46" spans="1:15" x14ac:dyDescent="0.25">
      <c r="A46" s="43" t="s">
        <v>19</v>
      </c>
      <c r="B46" s="5">
        <v>5971.71</v>
      </c>
      <c r="C46" s="5">
        <v>28293.08</v>
      </c>
      <c r="D46" s="5">
        <v>27917.33</v>
      </c>
      <c r="E46" s="5">
        <v>906.59</v>
      </c>
      <c r="F46" s="5">
        <v>29062.47</v>
      </c>
      <c r="G46" s="5">
        <v>12797.15</v>
      </c>
      <c r="H46" s="5">
        <v>11539.71</v>
      </c>
      <c r="I46" s="5">
        <v>61572.57</v>
      </c>
      <c r="J46" s="5">
        <v>3835.43</v>
      </c>
      <c r="K46" s="5">
        <v>10006.6</v>
      </c>
      <c r="L46" s="5">
        <v>56.68</v>
      </c>
      <c r="M46" s="5">
        <v>3661.08</v>
      </c>
      <c r="N46" s="5">
        <v>195620.4</v>
      </c>
      <c r="O46" s="39">
        <v>0.12301882549888646</v>
      </c>
    </row>
    <row r="47" spans="1:15" x14ac:dyDescent="0.25">
      <c r="A47" s="43" t="s">
        <v>20</v>
      </c>
      <c r="B47" s="5">
        <v>6280.89</v>
      </c>
      <c r="C47" s="5">
        <v>158316.76</v>
      </c>
      <c r="D47" s="5">
        <v>11812.76</v>
      </c>
      <c r="E47" s="5">
        <v>13903.31</v>
      </c>
      <c r="F47" s="5">
        <v>77671.460000000006</v>
      </c>
      <c r="G47" s="5">
        <v>124905.62</v>
      </c>
      <c r="H47" s="5">
        <v>94888.320000000007</v>
      </c>
      <c r="I47" s="5">
        <v>241630.68</v>
      </c>
      <c r="J47" s="5">
        <v>567183.56999999995</v>
      </c>
      <c r="K47" s="5">
        <v>40429.949999999997</v>
      </c>
      <c r="L47" s="5">
        <v>1035.1400000000001</v>
      </c>
      <c r="M47" s="5">
        <v>5461.74</v>
      </c>
      <c r="N47" s="5">
        <v>1343520.19</v>
      </c>
      <c r="O47" s="39">
        <v>-0.10850342427613684</v>
      </c>
    </row>
    <row r="48" spans="1:15" x14ac:dyDescent="0.25">
      <c r="A48" s="43" t="s">
        <v>55</v>
      </c>
      <c r="B48" s="5">
        <v>12252.6</v>
      </c>
      <c r="C48" s="5">
        <v>186609.84000000003</v>
      </c>
      <c r="D48" s="5">
        <v>39730.090000000004</v>
      </c>
      <c r="E48" s="5">
        <v>14809.9</v>
      </c>
      <c r="F48" s="5">
        <v>106733.93000000001</v>
      </c>
      <c r="G48" s="5">
        <v>137702.76999999999</v>
      </c>
      <c r="H48" s="5">
        <v>106428.03</v>
      </c>
      <c r="I48" s="5">
        <v>303203.25</v>
      </c>
      <c r="J48" s="5">
        <v>571019</v>
      </c>
      <c r="K48" s="5">
        <v>50436.549999999996</v>
      </c>
      <c r="L48" s="5">
        <v>1091.8200000000002</v>
      </c>
      <c r="M48" s="5">
        <v>9122.82</v>
      </c>
      <c r="N48" s="5">
        <v>1539140.5899999999</v>
      </c>
    </row>
    <row r="49" spans="1:17" x14ac:dyDescent="0.25">
      <c r="A49" s="15" t="s">
        <v>21</v>
      </c>
    </row>
    <row r="50" spans="1:17" x14ac:dyDescent="0.25">
      <c r="A50" s="14" t="s">
        <v>22</v>
      </c>
    </row>
    <row r="51" spans="1:17" x14ac:dyDescent="0.25">
      <c r="A51" s="14"/>
    </row>
    <row r="52" spans="1:17" x14ac:dyDescent="0.25">
      <c r="A52" s="14"/>
    </row>
    <row r="53" spans="1:17" x14ac:dyDescent="0.25">
      <c r="A53" s="1" t="s">
        <v>0</v>
      </c>
    </row>
    <row r="54" spans="1:17" x14ac:dyDescent="0.25">
      <c r="A54" s="2" t="s">
        <v>92</v>
      </c>
    </row>
    <row r="56" spans="1:17" ht="180" x14ac:dyDescent="0.25">
      <c r="A56" s="42" t="s">
        <v>2</v>
      </c>
      <c r="B56" s="43" t="s">
        <v>3</v>
      </c>
      <c r="C56" s="43" t="s">
        <v>4</v>
      </c>
      <c r="D56" s="43" t="s">
        <v>5</v>
      </c>
      <c r="E56" s="43" t="s">
        <v>6</v>
      </c>
      <c r="F56" s="43" t="s">
        <v>7</v>
      </c>
      <c r="G56" s="43" t="s">
        <v>8</v>
      </c>
      <c r="H56" s="43" t="s">
        <v>9</v>
      </c>
      <c r="I56" s="43" t="s">
        <v>10</v>
      </c>
      <c r="J56" s="43" t="s">
        <v>11</v>
      </c>
      <c r="K56" s="43" t="s">
        <v>12</v>
      </c>
      <c r="L56" s="43" t="s">
        <v>13</v>
      </c>
      <c r="M56" s="43" t="s">
        <v>14</v>
      </c>
      <c r="N56" s="43" t="s">
        <v>15</v>
      </c>
    </row>
    <row r="57" spans="1:17" x14ac:dyDescent="0.25">
      <c r="A57" s="3" t="s">
        <v>16</v>
      </c>
      <c r="B57" s="47" t="s">
        <v>17</v>
      </c>
      <c r="C57" s="47" t="s">
        <v>17</v>
      </c>
      <c r="D57" s="47" t="s">
        <v>17</v>
      </c>
      <c r="E57" s="47" t="s">
        <v>17</v>
      </c>
      <c r="F57" s="47" t="s">
        <v>17</v>
      </c>
      <c r="G57" s="47" t="s">
        <v>17</v>
      </c>
      <c r="H57" s="47" t="s">
        <v>17</v>
      </c>
      <c r="I57" s="47" t="s">
        <v>17</v>
      </c>
      <c r="J57" s="47" t="s">
        <v>17</v>
      </c>
      <c r="K57" s="47" t="s">
        <v>17</v>
      </c>
      <c r="L57" s="47" t="s">
        <v>17</v>
      </c>
      <c r="M57" s="47" t="s">
        <v>17</v>
      </c>
      <c r="N57" s="47" t="s">
        <v>17</v>
      </c>
    </row>
    <row r="58" spans="1:17" x14ac:dyDescent="0.25">
      <c r="A58" s="43" t="s">
        <v>18</v>
      </c>
      <c r="B58" s="5">
        <v>94225.94</v>
      </c>
      <c r="C58" s="5">
        <v>946396.21</v>
      </c>
      <c r="D58" s="5">
        <v>550990.09</v>
      </c>
      <c r="E58" s="5">
        <v>103223.37999999999</v>
      </c>
      <c r="F58" s="5">
        <v>1693392.89</v>
      </c>
      <c r="G58" s="5">
        <v>688920.06</v>
      </c>
      <c r="H58" s="5">
        <v>632372.56000000006</v>
      </c>
      <c r="I58" s="5">
        <v>1314804.74</v>
      </c>
      <c r="J58" s="5">
        <v>2984948.04</v>
      </c>
      <c r="K58" s="5">
        <v>390508.68</v>
      </c>
      <c r="L58" s="5">
        <v>19635.939999999999</v>
      </c>
      <c r="M58" s="5">
        <v>65872.319999999992</v>
      </c>
      <c r="N58" s="5">
        <v>9485290.7899999991</v>
      </c>
    </row>
    <row r="59" spans="1:17" x14ac:dyDescent="0.25">
      <c r="A59" s="43" t="s">
        <v>19</v>
      </c>
      <c r="B59" s="5">
        <v>23916.109999999997</v>
      </c>
      <c r="C59" s="5">
        <v>101839.21</v>
      </c>
      <c r="D59" s="5">
        <v>118023.94</v>
      </c>
      <c r="E59" s="5">
        <v>2232.5</v>
      </c>
      <c r="F59" s="5">
        <v>147411.75</v>
      </c>
      <c r="G59" s="5">
        <v>25758.219999999998</v>
      </c>
      <c r="H59" s="5">
        <v>44500.53</v>
      </c>
      <c r="I59" s="5">
        <v>155277</v>
      </c>
      <c r="J59" s="5">
        <v>20039.71</v>
      </c>
      <c r="K59" s="5">
        <v>48704.140000000007</v>
      </c>
      <c r="L59" s="5">
        <v>59.84</v>
      </c>
      <c r="M59" s="5">
        <v>15901.400000000001</v>
      </c>
      <c r="N59" s="5">
        <v>703664.37</v>
      </c>
      <c r="O59" s="39">
        <v>0.12587331400654278</v>
      </c>
      <c r="P59" s="17">
        <v>7.4184796816334622E-2</v>
      </c>
    </row>
    <row r="60" spans="1:17" x14ac:dyDescent="0.25">
      <c r="A60" s="43" t="s">
        <v>20</v>
      </c>
      <c r="B60" s="5">
        <v>15512.11</v>
      </c>
      <c r="C60" s="5">
        <v>600693.33000000007</v>
      </c>
      <c r="D60" s="5">
        <v>41372.68</v>
      </c>
      <c r="E60" s="5">
        <v>41309.370000000003</v>
      </c>
      <c r="F60" s="5">
        <v>252350.40000000002</v>
      </c>
      <c r="G60" s="5">
        <v>508921.17</v>
      </c>
      <c r="H60" s="5">
        <v>348214.66000000003</v>
      </c>
      <c r="I60" s="5">
        <v>654526.47</v>
      </c>
      <c r="J60" s="5">
        <v>2711578.35</v>
      </c>
      <c r="K60" s="5">
        <v>129121.71</v>
      </c>
      <c r="L60" s="5">
        <v>14577.78</v>
      </c>
      <c r="M60" s="5">
        <v>19211.510000000002</v>
      </c>
      <c r="N60" s="5">
        <v>5337389.49</v>
      </c>
      <c r="O60" s="39">
        <v>-8.6562462553205793E-2</v>
      </c>
      <c r="P60" s="17">
        <v>0.56270172503588589</v>
      </c>
    </row>
    <row r="61" spans="1:17" x14ac:dyDescent="0.25">
      <c r="A61" s="43" t="s">
        <v>55</v>
      </c>
      <c r="B61" s="5">
        <v>39428.22</v>
      </c>
      <c r="C61" s="5">
        <v>702532.54</v>
      </c>
      <c r="D61" s="5">
        <v>159396.62</v>
      </c>
      <c r="E61" s="5">
        <v>43541.87</v>
      </c>
      <c r="F61" s="5">
        <v>399762.15</v>
      </c>
      <c r="G61" s="5">
        <v>534679.39</v>
      </c>
      <c r="H61" s="5">
        <v>392715.19000000006</v>
      </c>
      <c r="I61" s="5">
        <v>809803.47</v>
      </c>
      <c r="J61" s="5">
        <v>2731618.06</v>
      </c>
      <c r="K61" s="5">
        <v>177825.85</v>
      </c>
      <c r="L61" s="5">
        <v>14637.62</v>
      </c>
      <c r="M61" s="5">
        <v>35112.910000000003</v>
      </c>
      <c r="N61" s="5">
        <v>6041053.8600000003</v>
      </c>
      <c r="P61" s="17">
        <v>0.6368865218522205</v>
      </c>
      <c r="Q61" s="39">
        <v>0.87263517556323367</v>
      </c>
    </row>
    <row r="62" spans="1:17" x14ac:dyDescent="0.25">
      <c r="A62" s="15" t="s">
        <v>21</v>
      </c>
    </row>
    <row r="63" spans="1:17" x14ac:dyDescent="0.25">
      <c r="A63" s="14" t="s">
        <v>22</v>
      </c>
    </row>
    <row r="64" spans="1:17" x14ac:dyDescent="0.25">
      <c r="A64" s="2"/>
    </row>
    <row r="65" spans="1:14" x14ac:dyDescent="0.25">
      <c r="A65" s="2" t="s">
        <v>90</v>
      </c>
    </row>
    <row r="66" spans="1:14" ht="180" x14ac:dyDescent="0.25">
      <c r="A66" s="3" t="s">
        <v>2</v>
      </c>
      <c r="B66" s="43" t="s">
        <v>3</v>
      </c>
      <c r="C66" s="43" t="s">
        <v>4</v>
      </c>
      <c r="D66" s="43" t="s">
        <v>5</v>
      </c>
      <c r="E66" s="43" t="s">
        <v>6</v>
      </c>
      <c r="F66" s="43" t="s">
        <v>7</v>
      </c>
      <c r="G66" s="43" t="s">
        <v>8</v>
      </c>
      <c r="H66" s="43" t="s">
        <v>9</v>
      </c>
      <c r="I66" s="43" t="s">
        <v>10</v>
      </c>
      <c r="J66" s="43" t="s">
        <v>11</v>
      </c>
      <c r="K66" s="43" t="s">
        <v>12</v>
      </c>
      <c r="L66" s="43" t="s">
        <v>13</v>
      </c>
      <c r="M66" s="43" t="s">
        <v>14</v>
      </c>
      <c r="N66" s="43" t="s">
        <v>15</v>
      </c>
    </row>
    <row r="67" spans="1:14" ht="15" customHeight="1" x14ac:dyDescent="0.25">
      <c r="A67" s="3" t="s">
        <v>16</v>
      </c>
      <c r="B67" s="47" t="s">
        <v>17</v>
      </c>
      <c r="C67" s="47" t="s">
        <v>17</v>
      </c>
      <c r="D67" s="47" t="s">
        <v>17</v>
      </c>
      <c r="E67" s="47" t="s">
        <v>17</v>
      </c>
      <c r="F67" s="47" t="s">
        <v>17</v>
      </c>
      <c r="G67" s="47" t="s">
        <v>17</v>
      </c>
      <c r="H67" s="47" t="s">
        <v>17</v>
      </c>
      <c r="I67" s="47" t="s">
        <v>17</v>
      </c>
      <c r="J67" s="47" t="s">
        <v>17</v>
      </c>
      <c r="K67" s="47" t="s">
        <v>17</v>
      </c>
      <c r="L67" s="47" t="s">
        <v>17</v>
      </c>
      <c r="M67" s="47" t="s">
        <v>17</v>
      </c>
      <c r="N67" s="47" t="s">
        <v>17</v>
      </c>
    </row>
    <row r="68" spans="1:14" x14ac:dyDescent="0.25">
      <c r="A68" s="43" t="s">
        <v>18</v>
      </c>
      <c r="B68" s="38">
        <v>0.20347800844532335</v>
      </c>
      <c r="C68" s="38">
        <v>0.10446654009301827</v>
      </c>
      <c r="D68" s="38">
        <v>0.10078555687754076</v>
      </c>
      <c r="E68" s="38">
        <v>2.4659903365088481E-2</v>
      </c>
      <c r="F68" s="38">
        <v>4.6497537407115257E-2</v>
      </c>
      <c r="G68" s="38">
        <v>-0.13133683557430301</v>
      </c>
      <c r="H68" s="38">
        <v>9.2685251168292335E-2</v>
      </c>
      <c r="I68" s="38">
        <v>5.1773627760582801E-2</v>
      </c>
      <c r="J68" s="38">
        <v>-0.22106301945952608</v>
      </c>
      <c r="K68" s="38">
        <v>-3.2216945343041231E-2</v>
      </c>
      <c r="L68" s="38">
        <v>1.094585167185443</v>
      </c>
      <c r="M68" s="38">
        <v>1.5813666144298286</v>
      </c>
      <c r="N68" s="38">
        <v>-5.5906962018225995E-2</v>
      </c>
    </row>
    <row r="69" spans="1:14" x14ac:dyDescent="0.25">
      <c r="A69" s="43" t="s">
        <v>19</v>
      </c>
      <c r="B69" s="38">
        <v>0.12672476524555312</v>
      </c>
      <c r="C69" s="38">
        <v>0.1362241074396148</v>
      </c>
      <c r="D69" s="38">
        <v>0.19936864626784376</v>
      </c>
      <c r="E69" s="38">
        <v>-0.73600532601125035</v>
      </c>
      <c r="F69" s="38">
        <v>5.8304969215902842E-2</v>
      </c>
      <c r="G69" s="38">
        <v>0.21578922799553787</v>
      </c>
      <c r="H69" s="38">
        <v>8.7025194213183994E-4</v>
      </c>
      <c r="I69" s="38">
        <v>0.20338946678609945</v>
      </c>
      <c r="J69" s="38">
        <v>3.0723037471593519E-2</v>
      </c>
      <c r="K69" s="38">
        <v>-2.608953575610723E-4</v>
      </c>
      <c r="L69" s="38">
        <v>-0.70643498054837395</v>
      </c>
      <c r="M69" s="38">
        <v>2.2175521238021241</v>
      </c>
      <c r="N69" s="38">
        <v>0.12587331400654278</v>
      </c>
    </row>
    <row r="70" spans="1:14" x14ac:dyDescent="0.25">
      <c r="A70" s="43" t="s">
        <v>20</v>
      </c>
      <c r="B70" s="38">
        <v>0.28855353581334392</v>
      </c>
      <c r="C70" s="38">
        <v>0.17040828645174558</v>
      </c>
      <c r="D70" s="38">
        <v>-0.11065576043422125</v>
      </c>
      <c r="E70" s="38">
        <v>0.34573410442586816</v>
      </c>
      <c r="F70" s="38">
        <v>9.6512948424249435E-3</v>
      </c>
      <c r="G70" s="38">
        <v>-6.9938037149091789E-2</v>
      </c>
      <c r="H70" s="38">
        <v>0.34286839792780288</v>
      </c>
      <c r="I70" s="38">
        <v>0.19472912376881846</v>
      </c>
      <c r="J70" s="38">
        <v>-0.22987210461235019</v>
      </c>
      <c r="K70" s="38">
        <v>0.25916047347902532</v>
      </c>
      <c r="L70" s="38">
        <v>1.5879146220270401</v>
      </c>
      <c r="M70" s="38">
        <v>1.6330796537875201</v>
      </c>
      <c r="N70" s="38">
        <v>-8.6562462553205793E-2</v>
      </c>
    </row>
    <row r="71" spans="1:14" x14ac:dyDescent="0.25">
      <c r="A71" s="43" t="s">
        <v>55</v>
      </c>
      <c r="B71" s="38">
        <v>0.18529024177405107</v>
      </c>
      <c r="C71" s="38">
        <v>0.1653260229732961</v>
      </c>
      <c r="D71" s="38">
        <v>9.9852199224220575E-2</v>
      </c>
      <c r="E71" s="38">
        <v>0.1120913361180567</v>
      </c>
      <c r="F71" s="38">
        <v>2.7062633699226138E-2</v>
      </c>
      <c r="G71" s="38">
        <v>-5.9287470215237115E-2</v>
      </c>
      <c r="H71" s="38">
        <v>0.29281097533850892</v>
      </c>
      <c r="I71" s="38">
        <v>0.19638004193301467</v>
      </c>
      <c r="J71" s="38">
        <v>-0.22844102129460345</v>
      </c>
      <c r="K71" s="38">
        <v>0.17560920809286243</v>
      </c>
      <c r="L71" s="38">
        <v>1.5077897177952331</v>
      </c>
      <c r="M71" s="38">
        <v>1.8691019245903009</v>
      </c>
      <c r="N71" s="38">
        <v>-6.6035661145467925E-2</v>
      </c>
    </row>
    <row r="73" spans="1:14" x14ac:dyDescent="0.25">
      <c r="A73" s="2" t="s">
        <v>91</v>
      </c>
    </row>
    <row r="74" spans="1:14" ht="180" x14ac:dyDescent="0.25">
      <c r="A74" s="3" t="s">
        <v>2</v>
      </c>
      <c r="B74" s="43" t="s">
        <v>3</v>
      </c>
      <c r="C74" s="43" t="s">
        <v>4</v>
      </c>
      <c r="D74" s="43" t="s">
        <v>5</v>
      </c>
      <c r="E74" s="43" t="s">
        <v>6</v>
      </c>
      <c r="F74" s="43" t="s">
        <v>7</v>
      </c>
      <c r="G74" s="43" t="s">
        <v>8</v>
      </c>
      <c r="H74" s="43" t="s">
        <v>9</v>
      </c>
      <c r="I74" s="43" t="s">
        <v>10</v>
      </c>
      <c r="J74" s="43" t="s">
        <v>11</v>
      </c>
      <c r="K74" s="43" t="s">
        <v>12</v>
      </c>
      <c r="L74" s="43" t="s">
        <v>13</v>
      </c>
      <c r="M74" s="43" t="s">
        <v>14</v>
      </c>
      <c r="N74" s="43" t="s">
        <v>15</v>
      </c>
    </row>
    <row r="75" spans="1:14" ht="15" customHeight="1" x14ac:dyDescent="0.25">
      <c r="A75" s="3" t="s">
        <v>16</v>
      </c>
      <c r="B75" s="47" t="s">
        <v>17</v>
      </c>
      <c r="C75" s="47" t="s">
        <v>17</v>
      </c>
      <c r="D75" s="47" t="s">
        <v>17</v>
      </c>
      <c r="E75" s="47" t="s">
        <v>17</v>
      </c>
      <c r="F75" s="47" t="s">
        <v>17</v>
      </c>
      <c r="G75" s="47" t="s">
        <v>17</v>
      </c>
      <c r="H75" s="47" t="s">
        <v>17</v>
      </c>
      <c r="I75" s="47" t="s">
        <v>17</v>
      </c>
      <c r="J75" s="47" t="s">
        <v>17</v>
      </c>
      <c r="K75" s="47" t="s">
        <v>17</v>
      </c>
      <c r="L75" s="47" t="s">
        <v>17</v>
      </c>
      <c r="M75" s="47" t="s">
        <v>17</v>
      </c>
      <c r="N75" s="47" t="s">
        <v>17</v>
      </c>
    </row>
    <row r="76" spans="1:14" x14ac:dyDescent="0.25">
      <c r="A76" s="43" t="s">
        <v>18</v>
      </c>
      <c r="B76" s="38">
        <v>0.27951256616487075</v>
      </c>
      <c r="C76" s="38">
        <v>2.8016097894280126E-2</v>
      </c>
      <c r="D76" s="38">
        <v>-7.8795890102976052E-2</v>
      </c>
      <c r="E76" s="38">
        <v>0.25164567781247205</v>
      </c>
      <c r="F76" s="38">
        <v>-0.29087241669706754</v>
      </c>
      <c r="G76" s="38">
        <v>0.16740139280894226</v>
      </c>
      <c r="H76" s="38">
        <v>6.0725901719590615E-2</v>
      </c>
      <c r="I76" s="38">
        <v>0.37972007173238354</v>
      </c>
      <c r="J76" s="38">
        <v>0.10042695892363618</v>
      </c>
      <c r="K76" s="38">
        <v>0.27753713591601481</v>
      </c>
      <c r="L76" s="38">
        <v>-0.79201991680483963</v>
      </c>
      <c r="M76" s="38">
        <v>9.0199957751776194E-2</v>
      </c>
      <c r="N76" s="38">
        <v>6.4610707557354041E-2</v>
      </c>
    </row>
    <row r="77" spans="1:14" x14ac:dyDescent="0.25">
      <c r="A77" s="43" t="s">
        <v>19</v>
      </c>
      <c r="B77" s="38">
        <v>0.61000722543352603</v>
      </c>
      <c r="C77" s="38">
        <v>0.10069376228614382</v>
      </c>
      <c r="D77" s="38">
        <v>-0.11575192188732804</v>
      </c>
      <c r="E77" s="38">
        <v>2.8021724542861941</v>
      </c>
      <c r="F77" s="38">
        <v>-0.2598807454959956</v>
      </c>
      <c r="G77" s="38">
        <v>2.2909740366613862</v>
      </c>
      <c r="H77" s="38">
        <v>0.11192468014499705</v>
      </c>
      <c r="I77" s="38">
        <v>0.51545045173650539</v>
      </c>
      <c r="J77" s="38">
        <v>-0.24935169654897063</v>
      </c>
      <c r="K77" s="38">
        <v>-0.21365452695189563</v>
      </c>
      <c r="L77" s="38">
        <v>41.939393939393938</v>
      </c>
      <c r="M77" s="38">
        <v>0.13295620528309357</v>
      </c>
      <c r="N77" s="38">
        <v>0.10860900400395064</v>
      </c>
    </row>
    <row r="78" spans="1:14" x14ac:dyDescent="0.25">
      <c r="A78" s="43" t="s">
        <v>20</v>
      </c>
      <c r="B78" s="38">
        <v>1.086161541680783</v>
      </c>
      <c r="C78" s="38">
        <v>3.5868803667437957E-2</v>
      </c>
      <c r="D78" s="38">
        <v>5.2084261076811918E-2</v>
      </c>
      <c r="E78" s="38">
        <v>0.37196857262400029</v>
      </c>
      <c r="F78" s="38">
        <v>0.22035770404862995</v>
      </c>
      <c r="G78" s="38">
        <v>4.0463027697812105E-2</v>
      </c>
      <c r="H78" s="38">
        <v>-1.6740575635065324E-2</v>
      </c>
      <c r="I78" s="38">
        <v>0.55833273892895519</v>
      </c>
      <c r="J78" s="38">
        <v>0.11858222222774416</v>
      </c>
      <c r="K78" s="38">
        <v>0.21540247217317096</v>
      </c>
      <c r="L78" s="38">
        <v>-0.91726286628210429</v>
      </c>
      <c r="M78" s="38">
        <v>0.20089444730280587</v>
      </c>
      <c r="N78" s="38">
        <v>0.14846238669533104</v>
      </c>
    </row>
    <row r="79" spans="1:14" x14ac:dyDescent="0.25">
      <c r="A79" s="43" t="s">
        <v>55</v>
      </c>
      <c r="B79" s="38">
        <v>0.82334155771102391</v>
      </c>
      <c r="C79" s="38">
        <v>4.5201810489811568E-2</v>
      </c>
      <c r="D79" s="38">
        <v>-7.1722314525374933E-2</v>
      </c>
      <c r="E79" s="38">
        <v>0.42783457446193107</v>
      </c>
      <c r="F79" s="38">
        <v>3.7120209884490725E-2</v>
      </c>
      <c r="G79" s="38">
        <v>0.11107366367032447</v>
      </c>
      <c r="H79" s="38">
        <v>-4.2473011589698731E-3</v>
      </c>
      <c r="I79" s="38">
        <v>0.54942922643939773</v>
      </c>
      <c r="J79" s="38">
        <v>0.11491162051873645</v>
      </c>
      <c r="K79" s="38">
        <v>9.6682525873497474E-2</v>
      </c>
      <c r="L79" s="38">
        <v>-0.91274172807853904</v>
      </c>
      <c r="M79" s="38">
        <v>0.17267433639694063</v>
      </c>
      <c r="N79" s="38">
        <v>0.14323891030122293</v>
      </c>
    </row>
    <row r="80" spans="1:14" x14ac:dyDescent="0.25">
      <c r="A80" t="s">
        <v>25</v>
      </c>
    </row>
    <row r="83" spans="1:15" x14ac:dyDescent="0.25">
      <c r="A83" t="s">
        <v>64</v>
      </c>
    </row>
    <row r="84" spans="1:15" ht="180" x14ac:dyDescent="0.25">
      <c r="A84" s="3" t="s">
        <v>2</v>
      </c>
      <c r="B84" s="43" t="s">
        <v>3</v>
      </c>
      <c r="C84" s="43" t="s">
        <v>4</v>
      </c>
      <c r="D84" s="43" t="s">
        <v>5</v>
      </c>
      <c r="E84" s="43" t="s">
        <v>6</v>
      </c>
      <c r="F84" s="43" t="s">
        <v>7</v>
      </c>
      <c r="G84" s="43" t="s">
        <v>8</v>
      </c>
      <c r="H84" s="43" t="s">
        <v>9</v>
      </c>
      <c r="I84" s="43" t="s">
        <v>10</v>
      </c>
      <c r="J84" s="43" t="s">
        <v>11</v>
      </c>
      <c r="K84" s="43" t="s">
        <v>12</v>
      </c>
      <c r="L84" s="43" t="s">
        <v>13</v>
      </c>
      <c r="M84" s="43" t="s">
        <v>14</v>
      </c>
      <c r="N84" s="43" t="s">
        <v>15</v>
      </c>
    </row>
    <row r="85" spans="1:15" x14ac:dyDescent="0.25">
      <c r="A85" s="3" t="s">
        <v>16</v>
      </c>
      <c r="B85" s="47" t="s">
        <v>17</v>
      </c>
      <c r="C85" s="47" t="s">
        <v>17</v>
      </c>
      <c r="D85" s="47" t="s">
        <v>17</v>
      </c>
      <c r="E85" s="47" t="s">
        <v>17</v>
      </c>
      <c r="F85" s="47" t="s">
        <v>17</v>
      </c>
      <c r="G85" s="47" t="s">
        <v>17</v>
      </c>
      <c r="H85" s="47" t="s">
        <v>17</v>
      </c>
      <c r="I85" s="47" t="s">
        <v>17</v>
      </c>
      <c r="J85" s="47" t="s">
        <v>17</v>
      </c>
      <c r="K85" s="47" t="s">
        <v>17</v>
      </c>
      <c r="L85" s="47" t="s">
        <v>17</v>
      </c>
      <c r="M85" s="47" t="s">
        <v>17</v>
      </c>
      <c r="N85" s="47" t="s">
        <v>17</v>
      </c>
      <c r="O85" t="s">
        <v>44</v>
      </c>
    </row>
    <row r="86" spans="1:15" x14ac:dyDescent="0.25">
      <c r="A86" s="43" t="s">
        <v>18</v>
      </c>
      <c r="B86" s="20">
        <v>9.9339010354157001E-3</v>
      </c>
      <c r="C86" s="20">
        <v>9.9775139313362057E-2</v>
      </c>
      <c r="D86" s="20">
        <v>5.8088898084272651E-2</v>
      </c>
      <c r="E86" s="20">
        <v>1.0882468686023277E-2</v>
      </c>
      <c r="F86" s="20">
        <v>0.17852830529827121</v>
      </c>
      <c r="G86" s="20">
        <v>7.2630357387282601E-2</v>
      </c>
      <c r="H86" s="20">
        <v>6.666875839659947E-2</v>
      </c>
      <c r="I86" s="20">
        <v>0.1386151219935346</v>
      </c>
      <c r="J86" s="20">
        <v>0.31469230686600808</v>
      </c>
      <c r="K86" s="20">
        <v>4.1169921792139387E-2</v>
      </c>
      <c r="L86" s="20">
        <v>2.0701463386553699E-3</v>
      </c>
      <c r="M86" s="20">
        <v>6.9446811340192977E-3</v>
      </c>
      <c r="N86" s="20">
        <v>1</v>
      </c>
      <c r="O86" s="22">
        <v>0.97016880913147008</v>
      </c>
    </row>
    <row r="87" spans="1:15" x14ac:dyDescent="0.25">
      <c r="A87" s="43" t="s">
        <v>19</v>
      </c>
      <c r="B87" s="20">
        <v>3.3987950818086747E-2</v>
      </c>
      <c r="C87" s="20">
        <v>0.14472696692032311</v>
      </c>
      <c r="D87" s="20">
        <v>0.16772760570497552</v>
      </c>
      <c r="E87" s="20">
        <v>3.1726773376347024E-3</v>
      </c>
      <c r="F87" s="20">
        <v>0.20949156484930451</v>
      </c>
      <c r="G87" s="20">
        <v>3.6605832408425056E-2</v>
      </c>
      <c r="H87" s="20">
        <v>6.3241130142769622E-2</v>
      </c>
      <c r="I87" s="20">
        <v>0.22066912383243165</v>
      </c>
      <c r="J87" s="20">
        <v>2.8479074476941327E-2</v>
      </c>
      <c r="K87" s="20">
        <v>6.9215015107273375E-2</v>
      </c>
      <c r="L87" s="20">
        <v>8.5040542837205198E-5</v>
      </c>
      <c r="M87" s="20">
        <v>2.259798943635586E-2</v>
      </c>
      <c r="N87" s="20">
        <v>1</v>
      </c>
      <c r="O87" s="22">
        <v>0.94015631344244421</v>
      </c>
    </row>
    <row r="88" spans="1:15" x14ac:dyDescent="0.25">
      <c r="A88" s="43" t="s">
        <v>20</v>
      </c>
      <c r="B88" s="20">
        <v>2.9063102906510948E-3</v>
      </c>
      <c r="C88" s="20">
        <v>0.11254440604820842</v>
      </c>
      <c r="D88" s="20">
        <v>7.7514822700338474E-3</v>
      </c>
      <c r="E88" s="20">
        <v>7.7396206661320497E-3</v>
      </c>
      <c r="F88" s="20">
        <v>4.7279742367087402E-2</v>
      </c>
      <c r="G88" s="20">
        <v>9.5350202744900289E-2</v>
      </c>
      <c r="H88" s="20">
        <v>6.524063133342739E-2</v>
      </c>
      <c r="I88" s="20">
        <v>0.12263044906621569</v>
      </c>
      <c r="J88" s="20">
        <v>0.50803456541448688</v>
      </c>
      <c r="K88" s="20">
        <v>2.4191921957713452E-2</v>
      </c>
      <c r="L88" s="20">
        <v>2.7312565491636998E-3</v>
      </c>
      <c r="M88" s="20">
        <v>3.5994206598551986E-3</v>
      </c>
      <c r="N88" s="20">
        <v>1</v>
      </c>
      <c r="O88" s="22">
        <v>0.98302340120207343</v>
      </c>
    </row>
    <row r="89" spans="1:15" x14ac:dyDescent="0.25">
      <c r="A89" s="43" t="s">
        <v>55</v>
      </c>
      <c r="B89" s="20">
        <v>6.526712211766309E-3</v>
      </c>
      <c r="C89" s="20">
        <v>0.11629304361143372</v>
      </c>
      <c r="D89" s="20">
        <v>2.6385565117275744E-2</v>
      </c>
      <c r="E89" s="20">
        <v>7.2076612804773104E-3</v>
      </c>
      <c r="F89" s="20">
        <v>6.6174240333622847E-2</v>
      </c>
      <c r="G89" s="20">
        <v>8.8507634990693487E-2</v>
      </c>
      <c r="H89" s="20">
        <v>6.5007728634950468E-2</v>
      </c>
      <c r="I89" s="20">
        <v>0.13405003311789707</v>
      </c>
      <c r="J89" s="20">
        <v>0.45217575001061155</v>
      </c>
      <c r="K89" s="20">
        <v>2.9436229856755491E-2</v>
      </c>
      <c r="L89" s="20">
        <v>2.4230242502754312E-3</v>
      </c>
      <c r="M89" s="20">
        <v>5.8123815502614971E-3</v>
      </c>
      <c r="N89" s="20">
        <v>1</v>
      </c>
      <c r="O89" s="22">
        <v>0.97803022567324038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8">
    <mergeCell ref="B75:N75"/>
    <mergeCell ref="B85:N85"/>
    <mergeCell ref="B5:N5"/>
    <mergeCell ref="B18:N18"/>
    <mergeCell ref="B31:N31"/>
    <mergeCell ref="B44:N44"/>
    <mergeCell ref="B57:N57"/>
    <mergeCell ref="B67:N67"/>
  </mergeCells>
  <conditionalFormatting sqref="B68:N71">
    <cfRule type="cellIs" dxfId="17" priority="2" operator="lessThan">
      <formula>0</formula>
    </cfRule>
  </conditionalFormatting>
  <conditionalFormatting sqref="B76:N79">
    <cfRule type="cellIs" dxfId="16" priority="1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7"/>
  <sheetViews>
    <sheetView topLeftCell="A58" zoomScale="80" zoomScaleNormal="80" workbookViewId="0">
      <selection activeCell="C20" sqref="C20"/>
    </sheetView>
  </sheetViews>
  <sheetFormatPr defaultColWidth="26.28515625" defaultRowHeight="15" x14ac:dyDescent="0.25"/>
  <cols>
    <col min="1" max="14" width="15.7109375" customWidth="1"/>
  </cols>
  <sheetData>
    <row r="1" spans="1:14" x14ac:dyDescent="0.25">
      <c r="A1" s="1" t="s">
        <v>0</v>
      </c>
    </row>
    <row r="2" spans="1:14" x14ac:dyDescent="0.25">
      <c r="A2" s="2" t="s">
        <v>1</v>
      </c>
    </row>
    <row r="4" spans="1:14" ht="18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</row>
    <row r="5" spans="1:14" ht="15" customHeight="1" x14ac:dyDescent="0.25">
      <c r="A5" s="3" t="s">
        <v>16</v>
      </c>
      <c r="B5" s="47" t="s">
        <v>17</v>
      </c>
      <c r="C5" s="47" t="s">
        <v>17</v>
      </c>
      <c r="D5" s="47" t="s">
        <v>17</v>
      </c>
      <c r="E5" s="47" t="s">
        <v>17</v>
      </c>
      <c r="F5" s="47" t="s">
        <v>17</v>
      </c>
      <c r="G5" s="47" t="s">
        <v>17</v>
      </c>
      <c r="H5" s="47" t="s">
        <v>17</v>
      </c>
      <c r="I5" s="47" t="s">
        <v>17</v>
      </c>
      <c r="J5" s="47" t="s">
        <v>17</v>
      </c>
      <c r="K5" s="47" t="s">
        <v>17</v>
      </c>
      <c r="L5" s="47" t="s">
        <v>17</v>
      </c>
      <c r="M5" s="47" t="s">
        <v>17</v>
      </c>
      <c r="N5" s="47" t="s">
        <v>17</v>
      </c>
    </row>
    <row r="6" spans="1:14" x14ac:dyDescent="0.25">
      <c r="A6" s="4" t="s">
        <v>18</v>
      </c>
      <c r="B6" s="5">
        <v>22384.65</v>
      </c>
      <c r="C6" s="5">
        <v>170608.11</v>
      </c>
      <c r="D6" s="5">
        <v>97750.07</v>
      </c>
      <c r="E6" s="5">
        <v>24623.14</v>
      </c>
      <c r="F6" s="5">
        <v>345053.77</v>
      </c>
      <c r="G6" s="5">
        <v>178290.21</v>
      </c>
      <c r="H6" s="5">
        <v>149422.91</v>
      </c>
      <c r="I6" s="5">
        <v>270833.06</v>
      </c>
      <c r="J6" s="5">
        <v>884070.6</v>
      </c>
      <c r="K6" s="5">
        <v>80831.73</v>
      </c>
      <c r="L6" s="5">
        <v>2371.91</v>
      </c>
      <c r="M6" s="5">
        <v>17179.5</v>
      </c>
      <c r="N6" s="5">
        <v>2243419.65</v>
      </c>
    </row>
    <row r="7" spans="1:14" x14ac:dyDescent="0.25">
      <c r="A7" s="4" t="s">
        <v>19</v>
      </c>
      <c r="B7" s="5">
        <v>5629.17</v>
      </c>
      <c r="C7" s="5">
        <v>21498.880000000001</v>
      </c>
      <c r="D7" s="5">
        <v>13125.5</v>
      </c>
      <c r="E7" s="5">
        <v>1393.66</v>
      </c>
      <c r="F7" s="5">
        <v>18534.61</v>
      </c>
      <c r="G7" s="5">
        <v>4827</v>
      </c>
      <c r="H7" s="5">
        <v>9914.86</v>
      </c>
      <c r="I7" s="5">
        <v>26627.34</v>
      </c>
      <c r="J7" s="5">
        <v>8350.2099999999991</v>
      </c>
      <c r="K7" s="5">
        <v>11324.55</v>
      </c>
      <c r="L7" s="5">
        <v>7.39</v>
      </c>
      <c r="M7" s="5">
        <v>3355.44</v>
      </c>
      <c r="N7" s="5">
        <v>124588.58</v>
      </c>
    </row>
    <row r="8" spans="1:14" x14ac:dyDescent="0.25">
      <c r="A8" s="4" t="s">
        <v>20</v>
      </c>
      <c r="B8" s="5">
        <v>1857.64</v>
      </c>
      <c r="C8" s="5">
        <v>105474.67</v>
      </c>
      <c r="D8" s="5">
        <v>13016.73</v>
      </c>
      <c r="E8" s="5">
        <v>5412</v>
      </c>
      <c r="F8" s="5">
        <v>94598.27</v>
      </c>
      <c r="G8" s="5">
        <v>104308.21</v>
      </c>
      <c r="H8" s="5">
        <v>72273.58</v>
      </c>
      <c r="I8" s="5">
        <v>115402.98</v>
      </c>
      <c r="J8" s="5">
        <v>825843.08</v>
      </c>
      <c r="K8" s="5">
        <v>21935.11</v>
      </c>
      <c r="L8" s="5">
        <v>685.1</v>
      </c>
      <c r="M8" s="5">
        <v>4746.09</v>
      </c>
      <c r="N8" s="5">
        <v>1365553.46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23</v>
      </c>
    </row>
    <row r="17" spans="1:14" ht="180" x14ac:dyDescent="0.25">
      <c r="A17" s="3" t="s">
        <v>2</v>
      </c>
      <c r="B17" s="27" t="s">
        <v>3</v>
      </c>
      <c r="C17" s="27" t="s">
        <v>4</v>
      </c>
      <c r="D17" s="27" t="s">
        <v>5</v>
      </c>
      <c r="E17" s="27" t="s">
        <v>6</v>
      </c>
      <c r="F17" s="27" t="s">
        <v>7</v>
      </c>
      <c r="G17" s="27" t="s">
        <v>8</v>
      </c>
      <c r="H17" s="27" t="s">
        <v>9</v>
      </c>
      <c r="I17" s="27" t="s">
        <v>10</v>
      </c>
      <c r="J17" s="27" t="s">
        <v>11</v>
      </c>
      <c r="K17" s="27" t="s">
        <v>12</v>
      </c>
      <c r="L17" s="27" t="s">
        <v>13</v>
      </c>
      <c r="M17" s="27" t="s">
        <v>14</v>
      </c>
      <c r="N17" s="27" t="s">
        <v>15</v>
      </c>
    </row>
    <row r="18" spans="1:14" ht="15" customHeight="1" x14ac:dyDescent="0.25">
      <c r="A18" s="3" t="s">
        <v>16</v>
      </c>
      <c r="B18" s="27" t="s">
        <v>17</v>
      </c>
      <c r="C18" s="27" t="s">
        <v>17</v>
      </c>
      <c r="D18" s="27" t="s">
        <v>17</v>
      </c>
      <c r="E18" s="27" t="s">
        <v>17</v>
      </c>
      <c r="F18" s="27" t="s">
        <v>17</v>
      </c>
      <c r="G18" s="27" t="s">
        <v>17</v>
      </c>
      <c r="H18" s="27" t="s">
        <v>17</v>
      </c>
      <c r="I18" s="27" t="s">
        <v>17</v>
      </c>
      <c r="J18" s="27" t="s">
        <v>17</v>
      </c>
      <c r="K18" s="27" t="s">
        <v>17</v>
      </c>
      <c r="L18" s="27" t="s">
        <v>17</v>
      </c>
      <c r="M18" s="27" t="s">
        <v>17</v>
      </c>
      <c r="N18" s="27" t="s">
        <v>17</v>
      </c>
    </row>
    <row r="19" spans="1:14" x14ac:dyDescent="0.25">
      <c r="A19" s="4" t="s">
        <v>18</v>
      </c>
      <c r="B19" s="5">
        <v>16767.09</v>
      </c>
      <c r="C19" s="5">
        <v>206628.28</v>
      </c>
      <c r="D19" s="5">
        <v>97596.02</v>
      </c>
      <c r="E19" s="5">
        <v>29401.119999999999</v>
      </c>
      <c r="F19" s="5">
        <v>328497.62</v>
      </c>
      <c r="G19" s="5">
        <v>212305.18</v>
      </c>
      <c r="H19" s="5">
        <v>183050.87</v>
      </c>
      <c r="I19" s="5">
        <v>316058.81</v>
      </c>
      <c r="J19" s="5">
        <v>812258.91</v>
      </c>
      <c r="K19" s="5">
        <v>94003.12</v>
      </c>
      <c r="L19" s="5">
        <v>2360.4699999999998</v>
      </c>
      <c r="M19" s="5">
        <v>19507.63</v>
      </c>
      <c r="N19" s="5">
        <v>2318435.12</v>
      </c>
    </row>
    <row r="20" spans="1:14" x14ac:dyDescent="0.25">
      <c r="A20" s="4" t="s">
        <v>19</v>
      </c>
      <c r="B20" s="5">
        <v>3672.74</v>
      </c>
      <c r="C20" s="5">
        <v>25469.42</v>
      </c>
      <c r="D20" s="5">
        <v>11218.2</v>
      </c>
      <c r="E20" s="5">
        <v>1215.97</v>
      </c>
      <c r="F20" s="5">
        <v>30575.57</v>
      </c>
      <c r="G20" s="5">
        <v>5007.8100000000004</v>
      </c>
      <c r="H20" s="5">
        <v>10020.870000000001</v>
      </c>
      <c r="I20" s="5">
        <v>44949.47</v>
      </c>
      <c r="J20" s="5">
        <v>6593.48</v>
      </c>
      <c r="K20" s="5">
        <v>13063.04</v>
      </c>
      <c r="L20" s="5">
        <v>2.11</v>
      </c>
      <c r="M20" s="5">
        <v>3597.87</v>
      </c>
      <c r="N20" s="5">
        <v>155386.54999999999</v>
      </c>
    </row>
    <row r="21" spans="1:14" x14ac:dyDescent="0.25">
      <c r="A21" s="4" t="s">
        <v>20</v>
      </c>
      <c r="B21" s="5">
        <v>3168.51</v>
      </c>
      <c r="C21" s="5">
        <v>126450.66</v>
      </c>
      <c r="D21" s="5">
        <v>14325.51</v>
      </c>
      <c r="E21" s="5">
        <v>7927.88</v>
      </c>
      <c r="F21" s="5">
        <v>65094.879999999997</v>
      </c>
      <c r="G21" s="5">
        <v>124082.81</v>
      </c>
      <c r="H21" s="5">
        <v>87084.73</v>
      </c>
      <c r="I21" s="5">
        <v>137810.37</v>
      </c>
      <c r="J21" s="5">
        <v>755554.94</v>
      </c>
      <c r="K21" s="5">
        <v>20095.07</v>
      </c>
      <c r="L21" s="5">
        <v>1112.1199999999999</v>
      </c>
      <c r="M21" s="5">
        <v>5483</v>
      </c>
      <c r="N21" s="5">
        <v>1348190.48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24</v>
      </c>
    </row>
    <row r="29" spans="1:14" x14ac:dyDescent="0.25">
      <c r="A29" s="2"/>
    </row>
    <row r="30" spans="1:14" ht="180" x14ac:dyDescent="0.25">
      <c r="A30" s="3" t="s">
        <v>2</v>
      </c>
      <c r="B30" s="27" t="s">
        <v>3</v>
      </c>
      <c r="C30" s="27" t="s">
        <v>4</v>
      </c>
      <c r="D30" s="27" t="s">
        <v>5</v>
      </c>
      <c r="E30" s="27" t="s">
        <v>6</v>
      </c>
      <c r="F30" s="27" t="s">
        <v>7</v>
      </c>
      <c r="G30" s="27" t="s">
        <v>8</v>
      </c>
      <c r="H30" s="27" t="s">
        <v>9</v>
      </c>
      <c r="I30" s="27" t="s">
        <v>10</v>
      </c>
      <c r="J30" s="27" t="s">
        <v>11</v>
      </c>
      <c r="K30" s="27" t="s">
        <v>12</v>
      </c>
      <c r="L30" s="27" t="s">
        <v>13</v>
      </c>
      <c r="M30" s="27" t="s">
        <v>14</v>
      </c>
      <c r="N30" s="27" t="s">
        <v>15</v>
      </c>
    </row>
    <row r="31" spans="1:14" ht="15" customHeight="1" x14ac:dyDescent="0.25">
      <c r="A31" s="3" t="s">
        <v>16</v>
      </c>
      <c r="B31" s="27" t="s">
        <v>17</v>
      </c>
      <c r="C31" s="27" t="s">
        <v>17</v>
      </c>
      <c r="D31" s="27" t="s">
        <v>17</v>
      </c>
      <c r="E31" s="27" t="s">
        <v>17</v>
      </c>
      <c r="F31" s="27" t="s">
        <v>17</v>
      </c>
      <c r="G31" s="27" t="s">
        <v>17</v>
      </c>
      <c r="H31" s="27" t="s">
        <v>17</v>
      </c>
      <c r="I31" s="27" t="s">
        <v>17</v>
      </c>
      <c r="J31" s="27" t="s">
        <v>17</v>
      </c>
      <c r="K31" s="27" t="s">
        <v>17</v>
      </c>
      <c r="L31" s="27" t="s">
        <v>17</v>
      </c>
      <c r="M31" s="27" t="s">
        <v>17</v>
      </c>
      <c r="N31" s="27" t="s">
        <v>17</v>
      </c>
    </row>
    <row r="32" spans="1:14" x14ac:dyDescent="0.25">
      <c r="A32" s="4" t="s">
        <v>18</v>
      </c>
      <c r="B32" s="5">
        <v>13135.1</v>
      </c>
      <c r="C32" s="5">
        <v>203496.58</v>
      </c>
      <c r="D32" s="5">
        <v>112515.53</v>
      </c>
      <c r="E32" s="5">
        <v>26016.71</v>
      </c>
      <c r="F32" s="5">
        <v>273664.15999999997</v>
      </c>
      <c r="G32" s="5">
        <v>178210.52</v>
      </c>
      <c r="H32" s="5">
        <v>159909.07999999999</v>
      </c>
      <c r="I32" s="5">
        <v>270542.19</v>
      </c>
      <c r="J32" s="5">
        <v>707243.58</v>
      </c>
      <c r="K32" s="5">
        <v>85217.71</v>
      </c>
      <c r="L32" s="5">
        <v>1579.91</v>
      </c>
      <c r="M32" s="5">
        <v>18391.349999999999</v>
      </c>
      <c r="N32" s="5">
        <v>2049922.41</v>
      </c>
    </row>
    <row r="33" spans="1:14" x14ac:dyDescent="0.25">
      <c r="A33" s="4" t="s">
        <v>19</v>
      </c>
      <c r="B33" s="5">
        <v>1828.74</v>
      </c>
      <c r="C33" s="5">
        <v>25128.21</v>
      </c>
      <c r="D33" s="5">
        <v>12675.62</v>
      </c>
      <c r="E33" s="5">
        <v>417.94</v>
      </c>
      <c r="F33" s="5">
        <v>22123.68</v>
      </c>
      <c r="G33" s="5">
        <v>4662.76</v>
      </c>
      <c r="H33" s="5">
        <v>8628.82</v>
      </c>
      <c r="I33" s="5">
        <v>22472.68</v>
      </c>
      <c r="J33" s="5">
        <v>4248.41</v>
      </c>
      <c r="K33" s="5">
        <v>12345.94</v>
      </c>
      <c r="L33" s="5">
        <v>4.49</v>
      </c>
      <c r="M33" s="5">
        <v>3293.21</v>
      </c>
      <c r="N33" s="5">
        <v>117830.49</v>
      </c>
    </row>
    <row r="34" spans="1:14" x14ac:dyDescent="0.25">
      <c r="A34" s="4" t="s">
        <v>20</v>
      </c>
      <c r="B34" s="5">
        <v>4465.8599999999997</v>
      </c>
      <c r="C34" s="5">
        <v>125152.14</v>
      </c>
      <c r="D34" s="5">
        <v>11545.05</v>
      </c>
      <c r="E34" s="5">
        <v>7157.74</v>
      </c>
      <c r="F34" s="5">
        <v>69833.259999999995</v>
      </c>
      <c r="G34" s="5">
        <v>111960.8</v>
      </c>
      <c r="H34" s="5">
        <v>78605.919999999998</v>
      </c>
      <c r="I34" s="5">
        <v>116093.7</v>
      </c>
      <c r="J34" s="5">
        <v>651400.4</v>
      </c>
      <c r="K34" s="5">
        <v>20109.169999999998</v>
      </c>
      <c r="L34" s="5">
        <v>955.7</v>
      </c>
      <c r="M34" s="5">
        <v>4866.46</v>
      </c>
      <c r="N34" s="5">
        <v>1202146.19</v>
      </c>
    </row>
    <row r="35" spans="1:14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5">
      <c r="A40" s="13" t="s">
        <v>0</v>
      </c>
    </row>
    <row r="41" spans="1:14" x14ac:dyDescent="0.25">
      <c r="A41" s="14" t="s">
        <v>33</v>
      </c>
    </row>
    <row r="43" spans="1:14" ht="180" x14ac:dyDescent="0.25">
      <c r="A43" s="3" t="s">
        <v>2</v>
      </c>
      <c r="B43" s="27" t="s">
        <v>3</v>
      </c>
      <c r="C43" s="27" t="s">
        <v>4</v>
      </c>
      <c r="D43" s="27" t="s">
        <v>5</v>
      </c>
      <c r="E43" s="27" t="s">
        <v>6</v>
      </c>
      <c r="F43" s="27" t="s">
        <v>7</v>
      </c>
      <c r="G43" s="27" t="s">
        <v>8</v>
      </c>
      <c r="H43" s="27" t="s">
        <v>9</v>
      </c>
      <c r="I43" s="27" t="s">
        <v>10</v>
      </c>
      <c r="J43" s="27" t="s">
        <v>11</v>
      </c>
      <c r="K43" s="27" t="s">
        <v>12</v>
      </c>
      <c r="L43" s="27" t="s">
        <v>13</v>
      </c>
      <c r="M43" s="27" t="s">
        <v>14</v>
      </c>
      <c r="N43" s="27" t="s">
        <v>15</v>
      </c>
    </row>
    <row r="44" spans="1:14" x14ac:dyDescent="0.25">
      <c r="A44" s="3" t="s">
        <v>16</v>
      </c>
      <c r="B44" s="27" t="s">
        <v>17</v>
      </c>
      <c r="C44" s="27" t="s">
        <v>17</v>
      </c>
      <c r="D44" s="27" t="s">
        <v>17</v>
      </c>
      <c r="E44" s="27" t="s">
        <v>17</v>
      </c>
      <c r="F44" s="27" t="s">
        <v>17</v>
      </c>
      <c r="G44" s="27" t="s">
        <v>17</v>
      </c>
      <c r="H44" s="27" t="s">
        <v>17</v>
      </c>
      <c r="I44" s="27" t="s">
        <v>17</v>
      </c>
      <c r="J44" s="27" t="s">
        <v>17</v>
      </c>
      <c r="K44" s="27" t="s">
        <v>17</v>
      </c>
      <c r="L44" s="27" t="s">
        <v>17</v>
      </c>
      <c r="M44" s="27" t="s">
        <v>17</v>
      </c>
      <c r="N44" s="27" t="s">
        <v>17</v>
      </c>
    </row>
    <row r="45" spans="1:14" x14ac:dyDescent="0.25">
      <c r="A45" s="11" t="s">
        <v>18</v>
      </c>
      <c r="B45" s="5">
        <v>20057.68</v>
      </c>
      <c r="C45" s="5">
        <v>209109.59</v>
      </c>
      <c r="D45" s="5">
        <v>97467.62</v>
      </c>
      <c r="E45" s="5">
        <v>28714.1</v>
      </c>
      <c r="F45" s="5">
        <v>365828.49</v>
      </c>
      <c r="G45" s="5">
        <v>191945.62</v>
      </c>
      <c r="H45" s="5">
        <v>144997.57999999999</v>
      </c>
      <c r="I45" s="5">
        <v>347867.65</v>
      </c>
      <c r="J45" s="5">
        <v>729863.01</v>
      </c>
      <c r="K45" s="5">
        <v>94246.7</v>
      </c>
      <c r="L45" s="5">
        <v>1154.47</v>
      </c>
      <c r="M45" s="5">
        <v>16911.650000000001</v>
      </c>
      <c r="N45" s="5">
        <v>2248164.15</v>
      </c>
    </row>
    <row r="46" spans="1:14" x14ac:dyDescent="0.25">
      <c r="A46" s="11" t="s">
        <v>19</v>
      </c>
      <c r="B46" s="5">
        <v>5826.87</v>
      </c>
      <c r="C46" s="5">
        <v>23292.74</v>
      </c>
      <c r="D46" s="5">
        <v>9613.7099999999991</v>
      </c>
      <c r="E46" s="5">
        <v>631.04</v>
      </c>
      <c r="F46" s="5">
        <v>31928.63</v>
      </c>
      <c r="G46" s="5">
        <v>5445.98</v>
      </c>
      <c r="H46" s="5">
        <v>10598.94</v>
      </c>
      <c r="I46" s="5">
        <v>54366.82</v>
      </c>
      <c r="J46" s="5">
        <v>3378.34</v>
      </c>
      <c r="K46" s="5">
        <v>12451.29</v>
      </c>
      <c r="L46" s="5">
        <v>80.69</v>
      </c>
      <c r="M46" s="5">
        <v>3274.11</v>
      </c>
      <c r="N46" s="5">
        <v>160889.16</v>
      </c>
    </row>
    <row r="47" spans="1:14" x14ac:dyDescent="0.25">
      <c r="A47" s="11" t="s">
        <v>20</v>
      </c>
      <c r="B47" s="5">
        <v>3513.09</v>
      </c>
      <c r="C47" s="5">
        <v>133367.07999999999</v>
      </c>
      <c r="D47" s="5">
        <v>11914.64</v>
      </c>
      <c r="E47" s="5">
        <v>7210.22</v>
      </c>
      <c r="F47" s="5">
        <v>104781.25</v>
      </c>
      <c r="G47" s="5">
        <v>124086.34</v>
      </c>
      <c r="H47" s="5">
        <v>69337.320000000007</v>
      </c>
      <c r="I47" s="5">
        <v>150217.22</v>
      </c>
      <c r="J47" s="5">
        <v>664553.06000000006</v>
      </c>
      <c r="K47" s="5">
        <v>18212.509999999998</v>
      </c>
      <c r="L47" s="5">
        <v>272.74</v>
      </c>
      <c r="M47" s="5">
        <v>5075.76</v>
      </c>
      <c r="N47" s="5">
        <v>1292541.22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1" spans="1:15" x14ac:dyDescent="0.25">
      <c r="A51" s="14"/>
    </row>
    <row r="52" spans="1:15" x14ac:dyDescent="0.25">
      <c r="A52" s="14"/>
    </row>
    <row r="53" spans="1:15" x14ac:dyDescent="0.25">
      <c r="A53" s="1" t="s">
        <v>0</v>
      </c>
    </row>
    <row r="54" spans="1:15" x14ac:dyDescent="0.25">
      <c r="A54" s="2" t="s">
        <v>40</v>
      </c>
    </row>
    <row r="56" spans="1:15" ht="18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11" t="s">
        <v>18</v>
      </c>
      <c r="B58" s="5">
        <v>72344.52</v>
      </c>
      <c r="C58" s="5">
        <v>789842.55999999994</v>
      </c>
      <c r="D58" s="5">
        <v>405329.24</v>
      </c>
      <c r="E58" s="5">
        <v>108755.07</v>
      </c>
      <c r="F58" s="5">
        <v>1313044.04</v>
      </c>
      <c r="G58" s="5">
        <v>760751.53</v>
      </c>
      <c r="H58" s="5">
        <v>637380.43999999994</v>
      </c>
      <c r="I58" s="5">
        <v>1205301.71</v>
      </c>
      <c r="J58" s="5">
        <v>3133436.0999999996</v>
      </c>
      <c r="K58" s="5">
        <v>354299.26</v>
      </c>
      <c r="L58" s="5">
        <v>7466.7599999999993</v>
      </c>
      <c r="M58" s="5">
        <v>71990.13</v>
      </c>
      <c r="N58" s="5">
        <v>8859941.3300000001</v>
      </c>
    </row>
    <row r="59" spans="1:15" x14ac:dyDescent="0.25">
      <c r="A59" s="11" t="s">
        <v>19</v>
      </c>
      <c r="B59" s="5">
        <v>16957.52</v>
      </c>
      <c r="C59" s="5">
        <v>95389.250000000015</v>
      </c>
      <c r="D59" s="5">
        <v>46633.03</v>
      </c>
      <c r="E59" s="5">
        <v>3658.61</v>
      </c>
      <c r="F59" s="5">
        <v>103162.49</v>
      </c>
      <c r="G59" s="5">
        <v>19943.550000000003</v>
      </c>
      <c r="H59" s="5">
        <v>39163.490000000005</v>
      </c>
      <c r="I59" s="5">
        <v>148416.31</v>
      </c>
      <c r="J59" s="5">
        <v>22570.44</v>
      </c>
      <c r="K59" s="5">
        <v>49184.82</v>
      </c>
      <c r="L59" s="5">
        <v>94.679999999999993</v>
      </c>
      <c r="M59" s="5">
        <v>13520.630000000001</v>
      </c>
      <c r="N59" s="5">
        <v>558694.78</v>
      </c>
      <c r="O59" s="17">
        <v>6.3058519147101394E-2</v>
      </c>
    </row>
    <row r="60" spans="1:15" x14ac:dyDescent="0.25">
      <c r="A60" s="11" t="s">
        <v>20</v>
      </c>
      <c r="B60" s="5">
        <v>13005.1</v>
      </c>
      <c r="C60" s="5">
        <v>490444.55000000005</v>
      </c>
      <c r="D60" s="5">
        <v>50801.929999999993</v>
      </c>
      <c r="E60" s="5">
        <v>27707.840000000004</v>
      </c>
      <c r="F60" s="5">
        <v>334307.65999999997</v>
      </c>
      <c r="G60" s="5">
        <v>464438.16000000003</v>
      </c>
      <c r="H60" s="5">
        <v>307301.55</v>
      </c>
      <c r="I60" s="5">
        <v>519524.27</v>
      </c>
      <c r="J60" s="5">
        <v>2897351.48</v>
      </c>
      <c r="K60" s="5">
        <v>80351.86</v>
      </c>
      <c r="L60" s="5">
        <v>3025.66</v>
      </c>
      <c r="M60" s="5">
        <v>20171.309999999998</v>
      </c>
      <c r="N60" s="5">
        <v>5208431.3499999996</v>
      </c>
      <c r="O60" s="17">
        <v>0.58786296161624807</v>
      </c>
    </row>
    <row r="61" spans="1:15" x14ac:dyDescent="0.25">
      <c r="A61" s="23" t="s">
        <v>55</v>
      </c>
      <c r="B61" s="5">
        <v>29962.620000000003</v>
      </c>
      <c r="C61" s="5">
        <v>585833.80000000005</v>
      </c>
      <c r="D61" s="5">
        <v>97434.959999999992</v>
      </c>
      <c r="E61" s="5">
        <v>31366.450000000004</v>
      </c>
      <c r="F61" s="5">
        <v>437470.14999999997</v>
      </c>
      <c r="G61" s="5">
        <v>484381.71</v>
      </c>
      <c r="H61" s="5">
        <v>346465.04</v>
      </c>
      <c r="I61" s="5">
        <v>667940.58000000007</v>
      </c>
      <c r="J61" s="5">
        <v>2919921.92</v>
      </c>
      <c r="K61" s="5">
        <v>129536.68</v>
      </c>
      <c r="L61" s="5">
        <v>3120.3399999999997</v>
      </c>
      <c r="M61" s="5">
        <v>33691.94</v>
      </c>
      <c r="N61" s="5">
        <v>5767126.1299999999</v>
      </c>
      <c r="O61" t="s">
        <v>41</v>
      </c>
    </row>
    <row r="62" spans="1:15" x14ac:dyDescent="0.25">
      <c r="A62" s="14"/>
    </row>
    <row r="63" spans="1:15" x14ac:dyDescent="0.25">
      <c r="A63" s="14"/>
    </row>
    <row r="64" spans="1:15" x14ac:dyDescent="0.25">
      <c r="A64" s="2"/>
    </row>
    <row r="65" spans="1:18" x14ac:dyDescent="0.25">
      <c r="A65" s="2" t="s">
        <v>34</v>
      </c>
    </row>
    <row r="66" spans="1:18" ht="18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8" ht="15" customHeight="1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8" x14ac:dyDescent="0.25">
      <c r="A68" s="4" t="s">
        <v>18</v>
      </c>
      <c r="B68" s="8">
        <v>-0.1522016646003474</v>
      </c>
      <c r="C68" s="8">
        <v>9.3760254677445004E-2</v>
      </c>
      <c r="D68" s="8">
        <v>7.4928860874563533E-2</v>
      </c>
      <c r="E68" s="8">
        <v>1.3078383674297492E-2</v>
      </c>
      <c r="F68" s="8">
        <v>-5.0565911533491312E-2</v>
      </c>
      <c r="G68" s="8">
        <v>-5.2328446579976276E-2</v>
      </c>
      <c r="H68" s="8">
        <v>-8.2915170032355795E-2</v>
      </c>
      <c r="I68" s="8">
        <v>5.3703197490195406E-2</v>
      </c>
      <c r="J68" s="8">
        <v>-0.15281401312177853</v>
      </c>
      <c r="K68" s="8">
        <v>2.6479617764993805E-2</v>
      </c>
      <c r="L68" s="8">
        <v>-0.42219771024304881</v>
      </c>
      <c r="M68" s="8">
        <v>-3.7727944377224508E-2</v>
      </c>
      <c r="N68" s="8">
        <v>-5.7820387385984232E-2</v>
      </c>
    </row>
    <row r="69" spans="1:18" x14ac:dyDescent="0.25">
      <c r="A69" s="4" t="s">
        <v>19</v>
      </c>
      <c r="B69" s="8">
        <v>-0.1769851568118806</v>
      </c>
      <c r="C69" s="8">
        <v>3.0928306964484432E-2</v>
      </c>
      <c r="D69" s="8">
        <v>-8.4390211841256627E-2</v>
      </c>
      <c r="E69" s="8">
        <v>-0.59803497047474163</v>
      </c>
      <c r="F69" s="8">
        <v>0.10063351427341535</v>
      </c>
      <c r="G69" s="8">
        <v>2.7853105448910394E-2</v>
      </c>
      <c r="H69" s="8">
        <v>-3.5512619803739369E-2</v>
      </c>
      <c r="I69" s="8">
        <v>7.352507048022959E-2</v>
      </c>
      <c r="J69" s="8">
        <v>-0.48963408636019612</v>
      </c>
      <c r="K69" s="8">
        <v>1.6797067688935359E-2</v>
      </c>
      <c r="L69" s="8">
        <v>7.9663157894736836</v>
      </c>
      <c r="M69" s="8">
        <v>-5.5511691554094356E-2</v>
      </c>
      <c r="N69" s="8">
        <v>-4.4842554408314099E-3</v>
      </c>
    </row>
    <row r="70" spans="1:18" x14ac:dyDescent="0.25">
      <c r="A70" s="4" t="s">
        <v>20</v>
      </c>
      <c r="B70" s="8">
        <v>0.58748744068521608</v>
      </c>
      <c r="C70" s="8">
        <v>0.11466574177128455</v>
      </c>
      <c r="D70" s="8">
        <v>-0.14199824154860757</v>
      </c>
      <c r="E70" s="8">
        <v>7.7068159533668815E-2</v>
      </c>
      <c r="F70" s="8">
        <v>9.3437695981324287E-2</v>
      </c>
      <c r="G70" s="8">
        <v>3.3521983482537952E-2</v>
      </c>
      <c r="H70" s="8">
        <v>-7.163146998735119E-2</v>
      </c>
      <c r="I70" s="8">
        <v>5.1725432328113857E-2</v>
      </c>
      <c r="J70" s="8">
        <v>-0.16785436470952458</v>
      </c>
      <c r="K70" s="8">
        <v>-8.8234216460648218E-2</v>
      </c>
      <c r="L70" s="8">
        <v>-0.31647767106976321</v>
      </c>
      <c r="M70" s="8">
        <v>-2.804452791010725E-2</v>
      </c>
      <c r="N70" s="8">
        <v>-8.0721149394809816E-2</v>
      </c>
    </row>
    <row r="73" spans="1:18" x14ac:dyDescent="0.25">
      <c r="A73" s="2" t="s">
        <v>35</v>
      </c>
    </row>
    <row r="74" spans="1:18" ht="180" x14ac:dyDescent="0.25">
      <c r="A74" s="3" t="s">
        <v>2</v>
      </c>
      <c r="B74" s="27" t="s">
        <v>3</v>
      </c>
      <c r="C74" s="27" t="s">
        <v>4</v>
      </c>
      <c r="D74" s="27" t="s">
        <v>5</v>
      </c>
      <c r="E74" s="27" t="s">
        <v>6</v>
      </c>
      <c r="F74" s="27" t="s">
        <v>7</v>
      </c>
      <c r="G74" s="27" t="s">
        <v>8</v>
      </c>
      <c r="H74" s="27" t="s">
        <v>9</v>
      </c>
      <c r="I74" s="27" t="s">
        <v>10</v>
      </c>
      <c r="J74" s="27" t="s">
        <v>11</v>
      </c>
      <c r="K74" s="27" t="s">
        <v>12</v>
      </c>
      <c r="L74" s="27" t="s">
        <v>13</v>
      </c>
      <c r="M74" s="27" t="s">
        <v>14</v>
      </c>
      <c r="N74" s="27" t="s">
        <v>15</v>
      </c>
    </row>
    <row r="75" spans="1:18" ht="15" customHeight="1" x14ac:dyDescent="0.25">
      <c r="A75" s="3" t="s">
        <v>16</v>
      </c>
      <c r="B75" s="27" t="s">
        <v>17</v>
      </c>
      <c r="C75" s="27" t="s">
        <v>17</v>
      </c>
      <c r="D75" s="27" t="s">
        <v>17</v>
      </c>
      <c r="E75" s="27" t="s">
        <v>17</v>
      </c>
      <c r="F75" s="27" t="s">
        <v>17</v>
      </c>
      <c r="G75" s="27" t="s">
        <v>17</v>
      </c>
      <c r="H75" s="27" t="s">
        <v>17</v>
      </c>
      <c r="I75" s="27" t="s">
        <v>17</v>
      </c>
      <c r="J75" s="27" t="s">
        <v>17</v>
      </c>
      <c r="K75" s="27" t="s">
        <v>17</v>
      </c>
      <c r="L75" s="27" t="s">
        <v>17</v>
      </c>
      <c r="M75" s="27" t="s">
        <v>17</v>
      </c>
      <c r="N75" s="27" t="s">
        <v>17</v>
      </c>
    </row>
    <row r="76" spans="1:18" x14ac:dyDescent="0.25">
      <c r="A76" s="4" t="s">
        <v>18</v>
      </c>
      <c r="B76" s="8">
        <v>0.25713973919021221</v>
      </c>
      <c r="C76" s="8">
        <v>0.17394648662010909</v>
      </c>
      <c r="D76" s="8">
        <v>0.39899538461469436</v>
      </c>
      <c r="E76" s="8">
        <v>8.3857995808281294E-2</v>
      </c>
      <c r="F76" s="8">
        <v>0.45148433725718029</v>
      </c>
      <c r="G76" s="8">
        <v>0.22652003616207489</v>
      </c>
      <c r="H76" s="8">
        <v>0.25939525042857092</v>
      </c>
      <c r="I76" s="8">
        <v>6.2016204196111299E-2</v>
      </c>
      <c r="J76" s="8">
        <v>-0.21694737566137748</v>
      </c>
      <c r="K76" s="8">
        <v>0.13693366072898097</v>
      </c>
      <c r="L76" s="8">
        <v>-0.86820565238886915</v>
      </c>
      <c r="M76" s="8">
        <v>2.3028540571490446</v>
      </c>
      <c r="N76" s="8">
        <v>2.0970332504087544E-2</v>
      </c>
      <c r="R76" s="18"/>
    </row>
    <row r="77" spans="1:18" x14ac:dyDescent="0.25">
      <c r="A77" s="4" t="s">
        <v>19</v>
      </c>
      <c r="B77" s="8">
        <v>0.30131347516859697</v>
      </c>
      <c r="C77" s="8">
        <v>0.14331923080703241</v>
      </c>
      <c r="D77" s="8">
        <v>0.21562979895576809</v>
      </c>
      <c r="E77" s="8">
        <v>-0.75410336287230362</v>
      </c>
      <c r="F77" s="8">
        <v>0.12254766903967253</v>
      </c>
      <c r="G77" s="8">
        <v>5.4173498545880258E-2</v>
      </c>
      <c r="H77" s="8">
        <v>8.1951936993795729E-2</v>
      </c>
      <c r="I77" s="8">
        <v>-5.4053680250977079E-2</v>
      </c>
      <c r="J77" s="8">
        <v>-0.19361276589359336</v>
      </c>
      <c r="K77" s="8">
        <v>-9.5377885499453099E-2</v>
      </c>
      <c r="L77" s="8">
        <v>-0.92097949372793508</v>
      </c>
      <c r="M77" s="8">
        <v>2.5517608242223004</v>
      </c>
      <c r="N77" s="8">
        <v>3.2743678073615556E-2</v>
      </c>
    </row>
    <row r="78" spans="1:18" x14ac:dyDescent="0.25">
      <c r="A78" s="4" t="s">
        <v>20</v>
      </c>
      <c r="B78" s="8">
        <v>0.24394412863842499</v>
      </c>
      <c r="C78" s="8">
        <v>0.22829266924399372</v>
      </c>
      <c r="D78" s="8">
        <v>0.1524266847418379</v>
      </c>
      <c r="E78" s="8">
        <v>0.25532637858810769</v>
      </c>
      <c r="F78" s="8">
        <v>0.87574261406096943</v>
      </c>
      <c r="G78" s="8">
        <v>0.25594801667785722</v>
      </c>
      <c r="H78" s="8">
        <v>0.32744470084631616</v>
      </c>
      <c r="I78" s="8">
        <v>0.12550648133629133</v>
      </c>
      <c r="J78" s="8">
        <v>-0.23933514604618591</v>
      </c>
      <c r="K78" s="8">
        <v>0.12967401469681011</v>
      </c>
      <c r="L78" s="8">
        <v>-0.93958013660497253</v>
      </c>
      <c r="M78" s="8">
        <v>2.1952981318937201</v>
      </c>
      <c r="N78" s="8">
        <v>-7.8724101195339957E-2</v>
      </c>
    </row>
    <row r="79" spans="1:18" x14ac:dyDescent="0.25">
      <c r="A79" s="23" t="s">
        <v>55</v>
      </c>
      <c r="B79" s="8">
        <v>0.27577545760610367</v>
      </c>
      <c r="C79" s="8">
        <v>0.21360616393497783</v>
      </c>
      <c r="D79" s="8">
        <v>0.18183518514071034</v>
      </c>
      <c r="E79" s="8">
        <v>-0.15113094766104285</v>
      </c>
      <c r="F79" s="8">
        <v>0.61949715161915386</v>
      </c>
      <c r="G79" s="8">
        <v>0.24612756511243089</v>
      </c>
      <c r="H79" s="8">
        <v>0.2942498428439102</v>
      </c>
      <c r="I79" s="8">
        <v>7.9955961040001022E-2</v>
      </c>
      <c r="J79" s="8">
        <v>-0.23900161389138999</v>
      </c>
      <c r="K79" s="8">
        <v>3.2173581081527951E-2</v>
      </c>
      <c r="L79" s="8">
        <v>-0.9391454890365577</v>
      </c>
      <c r="M79" s="8">
        <v>2.3293911290521807</v>
      </c>
      <c r="N79" s="8">
        <v>-6.8989310119474678E-2</v>
      </c>
    </row>
    <row r="80" spans="1:18" x14ac:dyDescent="0.25">
      <c r="A80" t="s">
        <v>25</v>
      </c>
    </row>
    <row r="84" spans="1:15" ht="180" x14ac:dyDescent="0.25">
      <c r="A84" s="3" t="s">
        <v>2</v>
      </c>
      <c r="B84" s="27" t="s">
        <v>3</v>
      </c>
      <c r="C84" s="27" t="s">
        <v>4</v>
      </c>
      <c r="D84" s="27" t="s">
        <v>5</v>
      </c>
      <c r="E84" s="27" t="s">
        <v>6</v>
      </c>
      <c r="F84" s="27" t="s">
        <v>7</v>
      </c>
      <c r="G84" s="27" t="s">
        <v>8</v>
      </c>
      <c r="H84" s="27" t="s">
        <v>9</v>
      </c>
      <c r="I84" s="27" t="s">
        <v>10</v>
      </c>
      <c r="J84" s="27" t="s">
        <v>11</v>
      </c>
      <c r="K84" s="27" t="s">
        <v>12</v>
      </c>
      <c r="L84" s="27" t="s">
        <v>13</v>
      </c>
      <c r="M84" s="27" t="s">
        <v>14</v>
      </c>
      <c r="N84" s="27" t="s">
        <v>15</v>
      </c>
    </row>
    <row r="85" spans="1:15" x14ac:dyDescent="0.25">
      <c r="A85" s="3" t="s">
        <v>16</v>
      </c>
      <c r="B85" s="27" t="s">
        <v>17</v>
      </c>
      <c r="C85" s="27" t="s">
        <v>17</v>
      </c>
      <c r="D85" s="27" t="s">
        <v>17</v>
      </c>
      <c r="E85" s="27" t="s">
        <v>17</v>
      </c>
      <c r="F85" s="27" t="s">
        <v>17</v>
      </c>
      <c r="G85" s="27" t="s">
        <v>17</v>
      </c>
      <c r="H85" s="27" t="s">
        <v>17</v>
      </c>
      <c r="I85" s="27" t="s">
        <v>17</v>
      </c>
      <c r="J85" s="27" t="s">
        <v>17</v>
      </c>
      <c r="K85" s="27" t="s">
        <v>17</v>
      </c>
      <c r="L85" s="27" t="s">
        <v>17</v>
      </c>
      <c r="M85" s="27" t="s">
        <v>17</v>
      </c>
      <c r="N85" s="27" t="s">
        <v>17</v>
      </c>
      <c r="O85" t="s">
        <v>44</v>
      </c>
    </row>
    <row r="86" spans="1:15" x14ac:dyDescent="0.25">
      <c r="A86" s="19" t="s">
        <v>18</v>
      </c>
      <c r="B86" s="20">
        <v>8.1653497811593305E-3</v>
      </c>
      <c r="C86" s="20">
        <v>8.9147606127545312E-2</v>
      </c>
      <c r="D86" s="20">
        <v>4.5748524160938206E-2</v>
      </c>
      <c r="E86" s="20">
        <v>1.2274919883696341E-2</v>
      </c>
      <c r="F86" s="20">
        <v>0.14820008294569598</v>
      </c>
      <c r="G86" s="20">
        <v>8.5864172421105639E-2</v>
      </c>
      <c r="H86" s="20">
        <v>7.1939577956550635E-2</v>
      </c>
      <c r="I86" s="20">
        <v>0.13603946855932508</v>
      </c>
      <c r="J86" s="20">
        <v>0.35366330128960344</v>
      </c>
      <c r="K86" s="20">
        <v>3.9988894599147416E-2</v>
      </c>
      <c r="L86" s="20">
        <v>8.4275501630212257E-4</v>
      </c>
      <c r="M86" s="20">
        <v>8.1253506449573756E-3</v>
      </c>
      <c r="N86" s="20">
        <v>1</v>
      </c>
      <c r="O86" s="22">
        <v>0.97059162805991173</v>
      </c>
    </row>
    <row r="87" spans="1:15" x14ac:dyDescent="0.25">
      <c r="A87" s="19" t="s">
        <v>19</v>
      </c>
      <c r="B87" s="20">
        <v>3.0352028705190336E-2</v>
      </c>
      <c r="C87" s="20">
        <v>0.17073588910209617</v>
      </c>
      <c r="D87" s="20">
        <v>8.3467810456364019E-2</v>
      </c>
      <c r="E87" s="20">
        <v>6.5484950476895456E-3</v>
      </c>
      <c r="F87" s="20">
        <v>0.18464910303976709</v>
      </c>
      <c r="G87" s="20">
        <v>3.569668218485951E-2</v>
      </c>
      <c r="H87" s="20">
        <v>7.009818491592136E-2</v>
      </c>
      <c r="I87" s="20">
        <v>0.26564828473965696</v>
      </c>
      <c r="J87" s="20">
        <v>4.0398515983986819E-2</v>
      </c>
      <c r="K87" s="20">
        <v>8.8035223812185967E-2</v>
      </c>
      <c r="L87" s="20">
        <v>1.694664124121582E-4</v>
      </c>
      <c r="M87" s="20">
        <v>2.4200387195312617E-2</v>
      </c>
      <c r="N87" s="20">
        <v>1</v>
      </c>
      <c r="O87" s="22">
        <v>0.93872969423483787</v>
      </c>
    </row>
    <row r="88" spans="1:15" x14ac:dyDescent="0.25">
      <c r="A88" s="19" t="s">
        <v>20</v>
      </c>
      <c r="B88" s="20">
        <v>2.496932209733359E-3</v>
      </c>
      <c r="C88" s="20">
        <v>9.4163581516726741E-2</v>
      </c>
      <c r="D88" s="20">
        <v>9.7537870015316601E-3</v>
      </c>
      <c r="E88" s="20">
        <v>5.3198051655226298E-3</v>
      </c>
      <c r="F88" s="20">
        <v>6.4185862793410917E-2</v>
      </c>
      <c r="G88" s="20">
        <v>8.9170448603493657E-2</v>
      </c>
      <c r="H88" s="20">
        <v>5.9000787252384543E-2</v>
      </c>
      <c r="I88" s="20">
        <v>9.9746782685347299E-2</v>
      </c>
      <c r="J88" s="20">
        <v>0.55628101539631514</v>
      </c>
      <c r="K88" s="20">
        <v>1.5427266791180805E-2</v>
      </c>
      <c r="L88" s="20">
        <v>5.8091578762960942E-4</v>
      </c>
      <c r="M88" s="20">
        <v>3.8728186366515129E-3</v>
      </c>
      <c r="N88" s="20">
        <v>1</v>
      </c>
      <c r="O88" s="22">
        <v>0.98772953204039071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1">
    <mergeCell ref="B5:N5"/>
  </mergeCells>
  <conditionalFormatting sqref="B68:N70">
    <cfRule type="cellIs" dxfId="2" priority="3" operator="lessThan">
      <formula>0</formula>
    </cfRule>
  </conditionalFormatting>
  <conditionalFormatting sqref="B76:N78 N79">
    <cfRule type="cellIs" dxfId="1" priority="4" operator="lessThan">
      <formula>0</formula>
    </cfRule>
  </conditionalFormatting>
  <conditionalFormatting sqref="B79:M79">
    <cfRule type="cellIs" dxfId="0" priority="1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zoomScale="70" zoomScaleNormal="70" workbookViewId="0">
      <selection activeCell="C20" sqref="C20"/>
    </sheetView>
  </sheetViews>
  <sheetFormatPr defaultColWidth="26.28515625" defaultRowHeight="15" x14ac:dyDescent="0.25"/>
  <sheetData>
    <row r="1" spans="1:14" x14ac:dyDescent="0.25">
      <c r="A1" s="1" t="s">
        <v>0</v>
      </c>
    </row>
    <row r="2" spans="1:14" x14ac:dyDescent="0.25">
      <c r="A2" s="2" t="s">
        <v>26</v>
      </c>
    </row>
    <row r="4" spans="1:14" ht="9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</row>
    <row r="5" spans="1:14" ht="15" customHeight="1" x14ac:dyDescent="0.25">
      <c r="A5" s="3" t="s">
        <v>16</v>
      </c>
      <c r="B5" s="47" t="s">
        <v>17</v>
      </c>
      <c r="C5" s="47" t="s">
        <v>17</v>
      </c>
      <c r="D5" s="47" t="s">
        <v>17</v>
      </c>
      <c r="E5" s="47" t="s">
        <v>17</v>
      </c>
      <c r="F5" s="47" t="s">
        <v>17</v>
      </c>
      <c r="G5" s="47" t="s">
        <v>17</v>
      </c>
      <c r="H5" s="47" t="s">
        <v>17</v>
      </c>
      <c r="I5" s="47" t="s">
        <v>17</v>
      </c>
      <c r="J5" s="47" t="s">
        <v>17</v>
      </c>
      <c r="K5" s="47" t="s">
        <v>17</v>
      </c>
      <c r="L5" s="47" t="s">
        <v>17</v>
      </c>
      <c r="M5" s="47" t="s">
        <v>17</v>
      </c>
      <c r="N5" s="47" t="s">
        <v>17</v>
      </c>
    </row>
    <row r="6" spans="1:14" x14ac:dyDescent="0.25">
      <c r="A6" s="4" t="s">
        <v>18</v>
      </c>
      <c r="B6" s="5">
        <v>19709.150000000001</v>
      </c>
      <c r="C6" s="5">
        <v>160493.75</v>
      </c>
      <c r="D6" s="5">
        <v>68821.42</v>
      </c>
      <c r="E6" s="5">
        <v>21737.32</v>
      </c>
      <c r="F6" s="5">
        <v>228063</v>
      </c>
      <c r="G6" s="5">
        <v>152442.48000000001</v>
      </c>
      <c r="H6" s="5">
        <v>115340.03</v>
      </c>
      <c r="I6" s="5">
        <v>271975.34000000003</v>
      </c>
      <c r="J6" s="5">
        <v>1205027.6399999999</v>
      </c>
      <c r="K6" s="5">
        <v>69540.36</v>
      </c>
      <c r="L6" s="5">
        <v>8016.16</v>
      </c>
      <c r="M6" s="5">
        <v>4821.71</v>
      </c>
      <c r="N6" s="5">
        <v>2325988.35</v>
      </c>
    </row>
    <row r="7" spans="1:14" x14ac:dyDescent="0.25">
      <c r="A7" s="4" t="s">
        <v>19</v>
      </c>
      <c r="B7" s="5">
        <v>4685.8</v>
      </c>
      <c r="C7" s="5">
        <v>17306.009999999998</v>
      </c>
      <c r="D7" s="5">
        <v>8825.49</v>
      </c>
      <c r="E7" s="5">
        <v>3171.77</v>
      </c>
      <c r="F7" s="5">
        <v>20740.240000000002</v>
      </c>
      <c r="G7" s="5">
        <v>4978.3999999999996</v>
      </c>
      <c r="H7" s="5">
        <v>9169.4</v>
      </c>
      <c r="I7" s="5">
        <v>39436.019999999997</v>
      </c>
      <c r="J7" s="5">
        <v>7825.9</v>
      </c>
      <c r="K7" s="5">
        <v>13218.92</v>
      </c>
      <c r="L7" s="5">
        <v>39.15</v>
      </c>
      <c r="M7" s="5">
        <v>1224.6500000000001</v>
      </c>
      <c r="N7" s="5">
        <v>130621.73</v>
      </c>
    </row>
    <row r="8" spans="1:14" x14ac:dyDescent="0.25">
      <c r="A8" s="4" t="s">
        <v>20</v>
      </c>
      <c r="B8" s="5">
        <v>1753.82</v>
      </c>
      <c r="C8" s="5">
        <v>94947.1</v>
      </c>
      <c r="D8" s="5">
        <v>11170.44</v>
      </c>
      <c r="E8" s="5">
        <v>4685.93</v>
      </c>
      <c r="F8" s="5">
        <v>36457.629999999997</v>
      </c>
      <c r="G8" s="5">
        <v>97761.22</v>
      </c>
      <c r="H8" s="5">
        <v>50787.76</v>
      </c>
      <c r="I8" s="5">
        <v>112898.47</v>
      </c>
      <c r="J8" s="5">
        <v>1154223.6399999999</v>
      </c>
      <c r="K8" s="5">
        <v>17711.64</v>
      </c>
      <c r="L8" s="5">
        <v>6376.87</v>
      </c>
      <c r="M8" s="5">
        <v>1691.99</v>
      </c>
      <c r="N8" s="5">
        <v>1590466.5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4" spans="1:14" x14ac:dyDescent="0.25">
      <c r="A14" s="1" t="s">
        <v>0</v>
      </c>
    </row>
    <row r="15" spans="1:14" x14ac:dyDescent="0.25">
      <c r="A15" s="2" t="s">
        <v>27</v>
      </c>
    </row>
    <row r="17" spans="1:14" ht="90" x14ac:dyDescent="0.25">
      <c r="A17" s="3" t="s">
        <v>2</v>
      </c>
      <c r="B17" s="27" t="s">
        <v>3</v>
      </c>
      <c r="C17" s="27" t="s">
        <v>4</v>
      </c>
      <c r="D17" s="27" t="s">
        <v>5</v>
      </c>
      <c r="E17" s="27" t="s">
        <v>6</v>
      </c>
      <c r="F17" s="27" t="s">
        <v>7</v>
      </c>
      <c r="G17" s="27" t="s">
        <v>8</v>
      </c>
      <c r="H17" s="27" t="s">
        <v>9</v>
      </c>
      <c r="I17" s="27" t="s">
        <v>10</v>
      </c>
      <c r="J17" s="27" t="s">
        <v>11</v>
      </c>
      <c r="K17" s="27" t="s">
        <v>12</v>
      </c>
      <c r="L17" s="27" t="s">
        <v>13</v>
      </c>
      <c r="M17" s="27" t="s">
        <v>14</v>
      </c>
      <c r="N17" s="27" t="s">
        <v>15</v>
      </c>
    </row>
    <row r="18" spans="1:14" ht="15" customHeight="1" x14ac:dyDescent="0.25">
      <c r="A18" s="3" t="s">
        <v>16</v>
      </c>
      <c r="B18" s="27" t="s">
        <v>17</v>
      </c>
      <c r="C18" s="27" t="s">
        <v>17</v>
      </c>
      <c r="D18" s="27" t="s">
        <v>17</v>
      </c>
      <c r="E18" s="27" t="s">
        <v>17</v>
      </c>
      <c r="F18" s="27" t="s">
        <v>17</v>
      </c>
      <c r="G18" s="27" t="s">
        <v>17</v>
      </c>
      <c r="H18" s="27" t="s">
        <v>17</v>
      </c>
      <c r="I18" s="27" t="s">
        <v>17</v>
      </c>
      <c r="J18" s="27" t="s">
        <v>17</v>
      </c>
      <c r="K18" s="27" t="s">
        <v>17</v>
      </c>
      <c r="L18" s="27" t="s">
        <v>17</v>
      </c>
      <c r="M18" s="27" t="s">
        <v>17</v>
      </c>
      <c r="N18" s="27" t="s">
        <v>17</v>
      </c>
    </row>
    <row r="19" spans="1:14" x14ac:dyDescent="0.25">
      <c r="A19" s="4" t="s">
        <v>18</v>
      </c>
      <c r="B19" s="5">
        <v>15522.53</v>
      </c>
      <c r="C19" s="5">
        <v>170874.95</v>
      </c>
      <c r="D19" s="5">
        <v>64553.91</v>
      </c>
      <c r="E19" s="5">
        <v>23881.3</v>
      </c>
      <c r="F19" s="5">
        <v>219055.17</v>
      </c>
      <c r="G19" s="5">
        <v>168604.73</v>
      </c>
      <c r="H19" s="5">
        <v>135009.39000000001</v>
      </c>
      <c r="I19" s="5">
        <v>295745.07</v>
      </c>
      <c r="J19" s="5">
        <v>1185459</v>
      </c>
      <c r="K19" s="5">
        <v>81542.69</v>
      </c>
      <c r="L19" s="5">
        <v>20310.52</v>
      </c>
      <c r="M19" s="5">
        <v>5761.61</v>
      </c>
      <c r="N19" s="5">
        <v>2386320.88</v>
      </c>
    </row>
    <row r="20" spans="1:14" x14ac:dyDescent="0.25">
      <c r="A20" s="4" t="s">
        <v>19</v>
      </c>
      <c r="B20" s="5">
        <v>3238.67</v>
      </c>
      <c r="C20" s="5">
        <v>23373.43</v>
      </c>
      <c r="D20" s="5">
        <v>9113.61</v>
      </c>
      <c r="E20" s="5">
        <v>3452.3</v>
      </c>
      <c r="F20" s="5">
        <v>17600.580000000002</v>
      </c>
      <c r="G20" s="5">
        <v>4875.12</v>
      </c>
      <c r="H20" s="5">
        <v>9658.16</v>
      </c>
      <c r="I20" s="5">
        <v>37030.85</v>
      </c>
      <c r="J20" s="5">
        <v>7100.93</v>
      </c>
      <c r="K20" s="5">
        <v>14907.4</v>
      </c>
      <c r="L20" s="5">
        <v>831.06</v>
      </c>
      <c r="M20" s="5">
        <v>958.78</v>
      </c>
      <c r="N20" s="5">
        <v>132140.9</v>
      </c>
    </row>
    <row r="21" spans="1:14" x14ac:dyDescent="0.25">
      <c r="A21" s="4" t="s">
        <v>20</v>
      </c>
      <c r="B21" s="5">
        <v>2363.62</v>
      </c>
      <c r="C21" s="5">
        <v>100569.47</v>
      </c>
      <c r="D21" s="5">
        <v>10260.48</v>
      </c>
      <c r="E21" s="5">
        <v>5504.46</v>
      </c>
      <c r="F21" s="5">
        <v>35060.300000000003</v>
      </c>
      <c r="G21" s="5">
        <v>100927.46</v>
      </c>
      <c r="H21" s="5">
        <v>59555.44</v>
      </c>
      <c r="I21" s="5">
        <v>118367.1</v>
      </c>
      <c r="J21" s="5">
        <v>1135371.69</v>
      </c>
      <c r="K21" s="5">
        <v>17078.54</v>
      </c>
      <c r="L21" s="5">
        <v>17876.29</v>
      </c>
      <c r="M21" s="5">
        <v>1434.29</v>
      </c>
      <c r="N21" s="5">
        <v>1604369.15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7" spans="1:14" x14ac:dyDescent="0.25">
      <c r="A27" s="1" t="s">
        <v>0</v>
      </c>
    </row>
    <row r="28" spans="1:14" x14ac:dyDescent="0.25">
      <c r="A28" s="2" t="s">
        <v>28</v>
      </c>
    </row>
    <row r="30" spans="1:14" ht="90" x14ac:dyDescent="0.25">
      <c r="A30" s="3" t="s">
        <v>2</v>
      </c>
      <c r="B30" s="27" t="s">
        <v>3</v>
      </c>
      <c r="C30" s="27" t="s">
        <v>4</v>
      </c>
      <c r="D30" s="27" t="s">
        <v>5</v>
      </c>
      <c r="E30" s="27" t="s">
        <v>6</v>
      </c>
      <c r="F30" s="27" t="s">
        <v>7</v>
      </c>
      <c r="G30" s="27" t="s">
        <v>8</v>
      </c>
      <c r="H30" s="27" t="s">
        <v>9</v>
      </c>
      <c r="I30" s="27" t="s">
        <v>10</v>
      </c>
      <c r="J30" s="27" t="s">
        <v>11</v>
      </c>
      <c r="K30" s="27" t="s">
        <v>12</v>
      </c>
      <c r="L30" s="27" t="s">
        <v>13</v>
      </c>
      <c r="M30" s="27" t="s">
        <v>14</v>
      </c>
      <c r="N30" s="27" t="s">
        <v>15</v>
      </c>
    </row>
    <row r="31" spans="1:14" ht="15" customHeight="1" x14ac:dyDescent="0.25">
      <c r="A31" s="3" t="s">
        <v>16</v>
      </c>
      <c r="B31" s="27" t="s">
        <v>17</v>
      </c>
      <c r="C31" s="27" t="s">
        <v>17</v>
      </c>
      <c r="D31" s="27" t="s">
        <v>17</v>
      </c>
      <c r="E31" s="27" t="s">
        <v>17</v>
      </c>
      <c r="F31" s="27" t="s">
        <v>17</v>
      </c>
      <c r="G31" s="27" t="s">
        <v>17</v>
      </c>
      <c r="H31" s="27" t="s">
        <v>17</v>
      </c>
      <c r="I31" s="27" t="s">
        <v>17</v>
      </c>
      <c r="J31" s="27" t="s">
        <v>17</v>
      </c>
      <c r="K31" s="27" t="s">
        <v>17</v>
      </c>
      <c r="L31" s="27" t="s">
        <v>17</v>
      </c>
      <c r="M31" s="27" t="s">
        <v>17</v>
      </c>
      <c r="N31" s="27" t="s">
        <v>17</v>
      </c>
    </row>
    <row r="32" spans="1:14" x14ac:dyDescent="0.25">
      <c r="A32" s="4" t="s">
        <v>18</v>
      </c>
      <c r="B32" s="5">
        <v>9979.3799999999992</v>
      </c>
      <c r="C32" s="5">
        <v>160781.69</v>
      </c>
      <c r="D32" s="5">
        <v>77029.73</v>
      </c>
      <c r="E32" s="5">
        <v>27487.63</v>
      </c>
      <c r="F32" s="5">
        <v>203336.2</v>
      </c>
      <c r="G32" s="5">
        <v>143326.5</v>
      </c>
      <c r="H32" s="5">
        <v>117944.59</v>
      </c>
      <c r="I32" s="5">
        <v>273588.21000000002</v>
      </c>
      <c r="J32" s="5">
        <v>750714.15</v>
      </c>
      <c r="K32" s="5">
        <v>78753.63</v>
      </c>
      <c r="L32" s="5">
        <v>26101.63</v>
      </c>
      <c r="M32" s="5">
        <v>5690.92</v>
      </c>
      <c r="N32" s="5">
        <v>1874734.23</v>
      </c>
    </row>
    <row r="33" spans="1:14" x14ac:dyDescent="0.25">
      <c r="A33" s="4" t="s">
        <v>19</v>
      </c>
      <c r="B33" s="5">
        <v>2222.2199999999998</v>
      </c>
      <c r="C33" s="5">
        <v>19833.599999999999</v>
      </c>
      <c r="D33" s="5">
        <v>9916</v>
      </c>
      <c r="E33" s="5">
        <v>6466.97</v>
      </c>
      <c r="F33" s="5">
        <v>25305.61</v>
      </c>
      <c r="G33" s="5">
        <v>4517.78</v>
      </c>
      <c r="H33" s="5">
        <v>7860.21</v>
      </c>
      <c r="I33" s="5">
        <v>37875.86</v>
      </c>
      <c r="J33" s="5">
        <v>6261.5</v>
      </c>
      <c r="K33" s="5">
        <v>13730.57</v>
      </c>
      <c r="L33" s="5">
        <v>52.61</v>
      </c>
      <c r="M33" s="5">
        <v>853.29</v>
      </c>
      <c r="N33" s="5">
        <v>134896.22</v>
      </c>
    </row>
    <row r="34" spans="1:14" x14ac:dyDescent="0.25">
      <c r="A34" s="4" t="s">
        <v>20</v>
      </c>
      <c r="B34" s="5">
        <v>4151.1099999999997</v>
      </c>
      <c r="C34" s="5">
        <v>91414.49</v>
      </c>
      <c r="D34" s="5">
        <v>11069.42</v>
      </c>
      <c r="E34" s="5">
        <v>5431.34</v>
      </c>
      <c r="F34" s="5">
        <v>34406.14</v>
      </c>
      <c r="G34" s="5">
        <v>83148.72</v>
      </c>
      <c r="H34" s="5">
        <v>56402.15</v>
      </c>
      <c r="I34" s="5">
        <v>107195.07</v>
      </c>
      <c r="J34" s="5">
        <v>708073.44</v>
      </c>
      <c r="K34" s="5">
        <v>17874.330000000002</v>
      </c>
      <c r="L34" s="5">
        <v>25059.72</v>
      </c>
      <c r="M34" s="5">
        <v>1569.89</v>
      </c>
      <c r="N34" s="5">
        <v>1145795.83</v>
      </c>
    </row>
    <row r="36" spans="1:14" x14ac:dyDescent="0.25">
      <c r="A36" s="6" t="s">
        <v>21</v>
      </c>
    </row>
    <row r="37" spans="1:14" x14ac:dyDescent="0.25">
      <c r="A37" s="2" t="s">
        <v>22</v>
      </c>
    </row>
    <row r="38" spans="1:14" x14ac:dyDescent="0.25">
      <c r="A38" s="2"/>
    </row>
    <row r="40" spans="1:14" x14ac:dyDescent="0.25">
      <c r="A40" s="13" t="s">
        <v>0</v>
      </c>
    </row>
    <row r="41" spans="1:14" x14ac:dyDescent="0.25">
      <c r="A41" s="14" t="s">
        <v>37</v>
      </c>
    </row>
    <row r="43" spans="1:14" ht="90" x14ac:dyDescent="0.25">
      <c r="A43" s="3" t="s">
        <v>2</v>
      </c>
      <c r="B43" s="27" t="s">
        <v>3</v>
      </c>
      <c r="C43" s="27" t="s">
        <v>4</v>
      </c>
      <c r="D43" s="27" t="s">
        <v>5</v>
      </c>
      <c r="E43" s="27" t="s">
        <v>6</v>
      </c>
      <c r="F43" s="27" t="s">
        <v>7</v>
      </c>
      <c r="G43" s="27" t="s">
        <v>8</v>
      </c>
      <c r="H43" s="27" t="s">
        <v>9</v>
      </c>
      <c r="I43" s="27" t="s">
        <v>10</v>
      </c>
      <c r="J43" s="27" t="s">
        <v>11</v>
      </c>
      <c r="K43" s="27" t="s">
        <v>12</v>
      </c>
      <c r="L43" s="27" t="s">
        <v>13</v>
      </c>
      <c r="M43" s="27" t="s">
        <v>14</v>
      </c>
      <c r="N43" s="27" t="s">
        <v>15</v>
      </c>
    </row>
    <row r="44" spans="1:14" x14ac:dyDescent="0.25">
      <c r="A44" s="3" t="s">
        <v>16</v>
      </c>
      <c r="B44" s="27" t="s">
        <v>17</v>
      </c>
      <c r="C44" s="27" t="s">
        <v>17</v>
      </c>
      <c r="D44" s="27" t="s">
        <v>17</v>
      </c>
      <c r="E44" s="27" t="s">
        <v>17</v>
      </c>
      <c r="F44" s="27" t="s">
        <v>17</v>
      </c>
      <c r="G44" s="27" t="s">
        <v>17</v>
      </c>
      <c r="H44" s="27" t="s">
        <v>17</v>
      </c>
      <c r="I44" s="27" t="s">
        <v>17</v>
      </c>
      <c r="J44" s="27" t="s">
        <v>17</v>
      </c>
      <c r="K44" s="27" t="s">
        <v>17</v>
      </c>
      <c r="L44" s="27" t="s">
        <v>17</v>
      </c>
      <c r="M44" s="27" t="s">
        <v>17</v>
      </c>
      <c r="N44" s="27" t="s">
        <v>17</v>
      </c>
    </row>
    <row r="45" spans="1:14" x14ac:dyDescent="0.25">
      <c r="A45" s="11" t="s">
        <v>18</v>
      </c>
      <c r="B45" s="5">
        <v>12335.86</v>
      </c>
      <c r="C45" s="5">
        <v>180659.29</v>
      </c>
      <c r="D45" s="5">
        <v>79323.73</v>
      </c>
      <c r="E45" s="5">
        <v>27234.45</v>
      </c>
      <c r="F45" s="5">
        <v>254167.2</v>
      </c>
      <c r="G45" s="5">
        <v>155878.31</v>
      </c>
      <c r="H45" s="5">
        <v>137806.39000000001</v>
      </c>
      <c r="I45" s="5">
        <v>293609.76</v>
      </c>
      <c r="J45" s="5">
        <v>860364.37</v>
      </c>
      <c r="K45" s="5">
        <v>81790.350000000006</v>
      </c>
      <c r="L45" s="5">
        <v>2226.3200000000002</v>
      </c>
      <c r="M45" s="5">
        <v>5522.1</v>
      </c>
      <c r="N45" s="5">
        <v>2090918.13</v>
      </c>
    </row>
    <row r="46" spans="1:14" x14ac:dyDescent="0.25">
      <c r="A46" s="11" t="s">
        <v>19</v>
      </c>
      <c r="B46" s="5">
        <v>2884.39</v>
      </c>
      <c r="C46" s="5">
        <v>22918.82</v>
      </c>
      <c r="D46" s="5">
        <v>10506.11</v>
      </c>
      <c r="E46" s="5">
        <v>1787.61</v>
      </c>
      <c r="F46" s="5">
        <v>28253.89</v>
      </c>
      <c r="G46" s="5">
        <v>4547.3599999999997</v>
      </c>
      <c r="H46" s="5">
        <v>9509.2999999999993</v>
      </c>
      <c r="I46" s="5">
        <v>42554.45</v>
      </c>
      <c r="J46" s="5">
        <v>6801.25</v>
      </c>
      <c r="K46" s="5">
        <v>12513.68</v>
      </c>
      <c r="L46" s="5">
        <v>275.35000000000002</v>
      </c>
      <c r="M46" s="5">
        <v>770.02</v>
      </c>
      <c r="N46" s="5">
        <v>143322.22</v>
      </c>
    </row>
    <row r="47" spans="1:14" x14ac:dyDescent="0.25">
      <c r="A47" s="11" t="s">
        <v>20</v>
      </c>
      <c r="B47" s="5">
        <v>2186.1799999999998</v>
      </c>
      <c r="C47" s="5">
        <v>112358.59</v>
      </c>
      <c r="D47" s="5">
        <v>11582.23</v>
      </c>
      <c r="E47" s="5">
        <v>6450.49</v>
      </c>
      <c r="F47" s="5">
        <v>72302.759999999995</v>
      </c>
      <c r="G47" s="5">
        <v>87953.51</v>
      </c>
      <c r="H47" s="5">
        <v>64753.22</v>
      </c>
      <c r="I47" s="5">
        <v>123130.9</v>
      </c>
      <c r="J47" s="5">
        <v>811303.69</v>
      </c>
      <c r="K47" s="5">
        <v>18463.849999999999</v>
      </c>
      <c r="L47" s="5">
        <v>764.36</v>
      </c>
      <c r="M47" s="5">
        <v>1616.64</v>
      </c>
      <c r="N47" s="5">
        <v>1312866.4099999999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3" spans="1:15" x14ac:dyDescent="0.25">
      <c r="A53" s="1" t="s">
        <v>0</v>
      </c>
    </row>
    <row r="54" spans="1:15" x14ac:dyDescent="0.25">
      <c r="A54" s="2" t="s">
        <v>36</v>
      </c>
    </row>
    <row r="56" spans="1:15" ht="9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ht="15" customHeight="1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4" t="s">
        <v>18</v>
      </c>
      <c r="B58" s="5">
        <v>57546.92</v>
      </c>
      <c r="C58" s="5">
        <v>672809.68</v>
      </c>
      <c r="D58" s="5">
        <v>289728.78999999998</v>
      </c>
      <c r="E58" s="5">
        <v>100340.7</v>
      </c>
      <c r="F58" s="5">
        <v>904621.57000000007</v>
      </c>
      <c r="G58" s="5">
        <v>620252.02</v>
      </c>
      <c r="H58" s="5">
        <v>506100.4</v>
      </c>
      <c r="I58" s="5">
        <v>1134918.3800000001</v>
      </c>
      <c r="J58" s="5">
        <v>4001565.1599999997</v>
      </c>
      <c r="K58" s="5">
        <v>311627.03000000003</v>
      </c>
      <c r="L58" s="5">
        <v>56654.63</v>
      </c>
      <c r="M58" s="5">
        <v>21796.34</v>
      </c>
      <c r="N58" s="5">
        <v>8677961.5899999999</v>
      </c>
    </row>
    <row r="59" spans="1:15" x14ac:dyDescent="0.25">
      <c r="A59" s="4" t="s">
        <v>19</v>
      </c>
      <c r="B59" s="5">
        <v>13031.08</v>
      </c>
      <c r="C59" s="5">
        <v>83431.86</v>
      </c>
      <c r="D59" s="5">
        <v>38361.21</v>
      </c>
      <c r="E59" s="5">
        <v>14878.650000000001</v>
      </c>
      <c r="F59" s="5">
        <v>91900.32</v>
      </c>
      <c r="G59" s="5">
        <v>18918.66</v>
      </c>
      <c r="H59" s="5">
        <v>36197.069999999992</v>
      </c>
      <c r="I59" s="5">
        <v>156897.18</v>
      </c>
      <c r="J59" s="5">
        <v>27989.58</v>
      </c>
      <c r="K59" s="5">
        <v>54370.57</v>
      </c>
      <c r="L59" s="5">
        <v>1198.17</v>
      </c>
      <c r="M59" s="5">
        <v>3806.7400000000002</v>
      </c>
      <c r="N59" s="5">
        <v>540981.06999999995</v>
      </c>
      <c r="O59" s="17">
        <v>6.2339647898810295E-2</v>
      </c>
    </row>
    <row r="60" spans="1:15" x14ac:dyDescent="0.25">
      <c r="A60" s="4" t="s">
        <v>20</v>
      </c>
      <c r="B60" s="5">
        <v>10454.73</v>
      </c>
      <c r="C60" s="5">
        <v>399289.65</v>
      </c>
      <c r="D60" s="5">
        <v>44082.569999999992</v>
      </c>
      <c r="E60" s="5">
        <v>22072.22</v>
      </c>
      <c r="F60" s="5">
        <v>178226.83</v>
      </c>
      <c r="G60" s="5">
        <v>369790.91000000003</v>
      </c>
      <c r="H60" s="5">
        <v>231498.57</v>
      </c>
      <c r="I60" s="5">
        <v>461591.54000000004</v>
      </c>
      <c r="J60" s="5">
        <v>3808972.46</v>
      </c>
      <c r="K60" s="5">
        <v>71128.36</v>
      </c>
      <c r="L60" s="5">
        <v>50077.240000000005</v>
      </c>
      <c r="M60" s="5">
        <v>6312.81</v>
      </c>
      <c r="N60" s="5">
        <v>5653497.8900000006</v>
      </c>
      <c r="O60" s="17">
        <v>0.65147763462271802</v>
      </c>
    </row>
    <row r="61" spans="1:15" x14ac:dyDescent="0.25">
      <c r="A61" s="23" t="s">
        <v>57</v>
      </c>
      <c r="B61" s="5">
        <v>23485.809999999998</v>
      </c>
      <c r="C61" s="5">
        <v>482721.51</v>
      </c>
      <c r="D61" s="5">
        <v>82443.78</v>
      </c>
      <c r="E61" s="5">
        <v>36950.870000000003</v>
      </c>
      <c r="F61" s="5">
        <v>270127.15000000002</v>
      </c>
      <c r="G61" s="5">
        <v>388709.57</v>
      </c>
      <c r="H61" s="5">
        <v>267695.64</v>
      </c>
      <c r="I61" s="5">
        <v>618488.72</v>
      </c>
      <c r="J61" s="5">
        <v>3836962.04</v>
      </c>
      <c r="K61" s="5">
        <v>125498.93</v>
      </c>
      <c r="L61" s="5">
        <v>51275.41</v>
      </c>
      <c r="M61" s="5">
        <v>10119.550000000001</v>
      </c>
      <c r="N61" s="5">
        <v>6194478.9600000009</v>
      </c>
    </row>
    <row r="62" spans="1:15" x14ac:dyDescent="0.25">
      <c r="A62" s="6" t="s">
        <v>21</v>
      </c>
    </row>
    <row r="63" spans="1:15" x14ac:dyDescent="0.25">
      <c r="A63" s="2" t="s">
        <v>22</v>
      </c>
    </row>
    <row r="66" spans="1:14" ht="9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4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4" x14ac:dyDescent="0.25">
      <c r="A68" s="19" t="s">
        <v>18</v>
      </c>
      <c r="B68" s="20">
        <v>6.631386807048543E-3</v>
      </c>
      <c r="C68" s="20">
        <v>7.753084327721714E-2</v>
      </c>
      <c r="D68" s="20">
        <v>3.3386733392997192E-2</v>
      </c>
      <c r="E68" s="20">
        <v>1.1562703863039338E-2</v>
      </c>
      <c r="F68" s="20">
        <v>0.10424355542693754</v>
      </c>
      <c r="G68" s="20">
        <v>7.1474391026890918E-2</v>
      </c>
      <c r="H68" s="20">
        <v>5.8320193602055342E-2</v>
      </c>
      <c r="I68" s="20">
        <v>0.13078167818901354</v>
      </c>
      <c r="J68" s="20">
        <v>0.46111809997075587</v>
      </c>
      <c r="K68" s="20">
        <v>3.5910164704935049E-2</v>
      </c>
      <c r="L68" s="20">
        <v>6.5285642731221167E-3</v>
      </c>
      <c r="M68" s="20">
        <v>2.511688923020458E-3</v>
      </c>
      <c r="N68" s="20">
        <v>1</v>
      </c>
    </row>
    <row r="69" spans="1:14" x14ac:dyDescent="0.25">
      <c r="A69" s="19" t="s">
        <v>19</v>
      </c>
      <c r="B69" s="20">
        <v>2.4087866882292204E-2</v>
      </c>
      <c r="C69" s="20">
        <v>0.1542232522110247</v>
      </c>
      <c r="D69" s="20">
        <v>7.0910447938594232E-2</v>
      </c>
      <c r="E69" s="20">
        <v>2.7503088047054959E-2</v>
      </c>
      <c r="F69" s="20">
        <v>0.16987714560881034</v>
      </c>
      <c r="G69" s="20">
        <v>3.4971020335332621E-2</v>
      </c>
      <c r="H69" s="20">
        <v>6.691004918157302E-2</v>
      </c>
      <c r="I69" s="20">
        <v>0.29002341985829561</v>
      </c>
      <c r="J69" s="20">
        <v>5.1738557136574125E-2</v>
      </c>
      <c r="K69" s="20">
        <v>0.10050364608876242</v>
      </c>
      <c r="L69" s="20">
        <v>2.2148094756809147E-3</v>
      </c>
      <c r="M69" s="20">
        <v>7.0367342058752641E-3</v>
      </c>
      <c r="N69" s="20">
        <v>1</v>
      </c>
    </row>
    <row r="70" spans="1:14" x14ac:dyDescent="0.25">
      <c r="A70" s="19" t="s">
        <v>20</v>
      </c>
      <c r="B70" s="20">
        <v>1.8492498278795675E-3</v>
      </c>
      <c r="C70" s="20">
        <v>7.0627009644112559E-2</v>
      </c>
      <c r="D70" s="20">
        <v>7.7973974445049252E-3</v>
      </c>
      <c r="E70" s="20">
        <v>3.9041705559033999E-3</v>
      </c>
      <c r="F70" s="20">
        <v>3.1525054659567578E-2</v>
      </c>
      <c r="G70" s="20">
        <v>6.5409224022899559E-2</v>
      </c>
      <c r="H70" s="20">
        <v>4.0947847598825228E-2</v>
      </c>
      <c r="I70" s="20">
        <v>8.1647070359125926E-2</v>
      </c>
      <c r="J70" s="20">
        <v>0.67373730991168723</v>
      </c>
      <c r="K70" s="20">
        <v>1.2581301237560025E-2</v>
      </c>
      <c r="L70" s="20">
        <v>8.8577445281402597E-3</v>
      </c>
      <c r="M70" s="20">
        <v>1.1166202097936929E-3</v>
      </c>
      <c r="N70" s="20">
        <v>1</v>
      </c>
    </row>
  </sheetData>
  <mergeCells count="1">
    <mergeCell ref="B5:N5"/>
  </mergeCells>
  <hyperlinks>
    <hyperlink ref="A1" location="A10" display="Esportazioni per provincia, branca di attività economica e trimestre  "/>
    <hyperlink ref="A14" location="A10" display="Esportazioni per provincia, branca di attività economica e trimestre  "/>
    <hyperlink ref="A27" location="A10" display="Esportazioni per provincia, branca di attività economica e trimestre  "/>
    <hyperlink ref="A53" location="A10" display="Esportazioni per provincia, branca di attività economica e trimestre  "/>
    <hyperlink ref="A40" location="A11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8"/>
  <sheetViews>
    <sheetView topLeftCell="A67" zoomScaleNormal="100" workbookViewId="0">
      <selection activeCell="K26" sqref="K26"/>
    </sheetView>
  </sheetViews>
  <sheetFormatPr defaultColWidth="8.7109375" defaultRowHeight="15" x14ac:dyDescent="0.25"/>
  <cols>
    <col min="1" max="1" width="10.85546875" customWidth="1"/>
    <col min="2" max="14" width="12.7109375" customWidth="1"/>
    <col min="17" max="30" width="12.7109375" customWidth="1"/>
  </cols>
  <sheetData>
    <row r="1" spans="1:30" x14ac:dyDescent="0.25">
      <c r="A1" s="2" t="s">
        <v>0</v>
      </c>
      <c r="Q1" t="s">
        <v>0</v>
      </c>
    </row>
    <row r="2" spans="1:30" x14ac:dyDescent="0.25">
      <c r="A2" s="2" t="s">
        <v>40</v>
      </c>
      <c r="Q2" t="s">
        <v>36</v>
      </c>
    </row>
    <row r="3" spans="1:30" x14ac:dyDescent="0.25">
      <c r="A3" s="2"/>
    </row>
    <row r="4" spans="1:30" ht="260.25" customHeight="1" x14ac:dyDescent="0.25">
      <c r="A4" s="16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Q4" s="16" t="s">
        <v>2</v>
      </c>
      <c r="R4" s="4" t="s">
        <v>3</v>
      </c>
      <c r="S4" s="4" t="s">
        <v>4</v>
      </c>
      <c r="T4" s="4" t="s">
        <v>5</v>
      </c>
      <c r="U4" s="4" t="s">
        <v>6</v>
      </c>
      <c r="V4" s="4" t="s">
        <v>7</v>
      </c>
      <c r="W4" s="4" t="s">
        <v>8</v>
      </c>
      <c r="X4" s="4" t="s">
        <v>9</v>
      </c>
      <c r="Y4" s="4" t="s">
        <v>10</v>
      </c>
      <c r="Z4" s="4" t="s">
        <v>11</v>
      </c>
      <c r="AA4" s="4" t="s">
        <v>12</v>
      </c>
      <c r="AB4" s="4" t="s">
        <v>13</v>
      </c>
      <c r="AC4" s="4" t="s">
        <v>14</v>
      </c>
      <c r="AD4" s="4" t="s">
        <v>15</v>
      </c>
    </row>
    <row r="5" spans="1:30" x14ac:dyDescent="0.25">
      <c r="A5" s="3" t="s">
        <v>16</v>
      </c>
      <c r="B5" s="47" t="s">
        <v>17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Q5" s="3" t="s">
        <v>16</v>
      </c>
      <c r="R5" s="47" t="s">
        <v>17</v>
      </c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</row>
    <row r="6" spans="1:30" x14ac:dyDescent="0.25">
      <c r="A6" s="12" t="s">
        <v>18</v>
      </c>
      <c r="B6" s="5">
        <v>72344.52</v>
      </c>
      <c r="C6" s="5">
        <v>789842.55999999994</v>
      </c>
      <c r="D6" s="5">
        <v>405329.24</v>
      </c>
      <c r="E6" s="5">
        <v>108755.07</v>
      </c>
      <c r="F6" s="5">
        <v>1313044.04</v>
      </c>
      <c r="G6" s="5">
        <v>760751.53</v>
      </c>
      <c r="H6" s="5">
        <v>637380.43999999994</v>
      </c>
      <c r="I6" s="5">
        <v>1205301.71</v>
      </c>
      <c r="J6" s="5">
        <v>3133436.0999999996</v>
      </c>
      <c r="K6" s="5">
        <v>354299.26</v>
      </c>
      <c r="L6" s="5">
        <v>7466.7599999999993</v>
      </c>
      <c r="M6" s="5">
        <v>71990.13</v>
      </c>
      <c r="N6" s="5">
        <v>8859941.3300000001</v>
      </c>
      <c r="O6" s="18">
        <v>2.0970332504087544E-2</v>
      </c>
      <c r="Q6" s="27" t="s">
        <v>18</v>
      </c>
      <c r="R6" s="5">
        <v>57546.92</v>
      </c>
      <c r="S6" s="5">
        <v>672809.68</v>
      </c>
      <c r="T6" s="5">
        <v>289728.78999999998</v>
      </c>
      <c r="U6" s="5">
        <v>100340.7</v>
      </c>
      <c r="V6" s="5">
        <v>904621.57000000007</v>
      </c>
      <c r="W6" s="5">
        <v>620252.02</v>
      </c>
      <c r="X6" s="5">
        <v>506100.4</v>
      </c>
      <c r="Y6" s="5">
        <v>1134918.3800000001</v>
      </c>
      <c r="Z6" s="5">
        <v>4001565.1599999997</v>
      </c>
      <c r="AA6" s="5">
        <v>311627.03000000003</v>
      </c>
      <c r="AB6" s="5">
        <v>56654.63</v>
      </c>
      <c r="AC6" s="5">
        <v>21796.34</v>
      </c>
      <c r="AD6" s="5">
        <v>8677961.5899999999</v>
      </c>
    </row>
    <row r="7" spans="1:30" x14ac:dyDescent="0.25">
      <c r="A7" s="12" t="s">
        <v>19</v>
      </c>
      <c r="B7" s="5">
        <v>16957.52</v>
      </c>
      <c r="C7" s="5">
        <v>95389.250000000015</v>
      </c>
      <c r="D7" s="5">
        <v>46633.03</v>
      </c>
      <c r="E7" s="5">
        <v>3658.61</v>
      </c>
      <c r="F7" s="5">
        <v>103162.49</v>
      </c>
      <c r="G7" s="5">
        <v>19943.550000000003</v>
      </c>
      <c r="H7" s="5">
        <v>39163.490000000005</v>
      </c>
      <c r="I7" s="5">
        <v>148416.31</v>
      </c>
      <c r="J7" s="5">
        <v>22570.44</v>
      </c>
      <c r="K7" s="5">
        <v>49184.82</v>
      </c>
      <c r="L7" s="5">
        <v>94.679999999999993</v>
      </c>
      <c r="M7" s="5">
        <v>13520.630000000001</v>
      </c>
      <c r="N7" s="5">
        <v>558694.78</v>
      </c>
      <c r="O7" s="18">
        <v>3.2743678073615556E-2</v>
      </c>
      <c r="Q7" s="27" t="s">
        <v>19</v>
      </c>
      <c r="R7" s="5">
        <v>13031.08</v>
      </c>
      <c r="S7" s="5">
        <v>83431.86</v>
      </c>
      <c r="T7" s="5">
        <v>38361.21</v>
      </c>
      <c r="U7" s="5">
        <v>14878.650000000001</v>
      </c>
      <c r="V7" s="5">
        <v>91900.32</v>
      </c>
      <c r="W7" s="5">
        <v>18918.66</v>
      </c>
      <c r="X7" s="5">
        <v>36197.069999999992</v>
      </c>
      <c r="Y7" s="5">
        <v>156897.18</v>
      </c>
      <c r="Z7" s="5">
        <v>27989.58</v>
      </c>
      <c r="AA7" s="5">
        <v>54370.57</v>
      </c>
      <c r="AB7" s="5">
        <v>1198.17</v>
      </c>
      <c r="AC7" s="5">
        <v>3806.7400000000002</v>
      </c>
      <c r="AD7" s="5">
        <v>540981.06999999995</v>
      </c>
    </row>
    <row r="8" spans="1:30" x14ac:dyDescent="0.25">
      <c r="A8" s="12" t="s">
        <v>20</v>
      </c>
      <c r="B8" s="5">
        <v>13005.1</v>
      </c>
      <c r="C8" s="5">
        <v>490444.55000000005</v>
      </c>
      <c r="D8" s="5">
        <v>50801.929999999993</v>
      </c>
      <c r="E8" s="5">
        <v>27707.840000000004</v>
      </c>
      <c r="F8" s="5">
        <v>334307.65999999997</v>
      </c>
      <c r="G8" s="5">
        <v>464438.16000000003</v>
      </c>
      <c r="H8" s="5">
        <v>307301.55</v>
      </c>
      <c r="I8" s="5">
        <v>519524.27</v>
      </c>
      <c r="J8" s="5">
        <v>2897351.48</v>
      </c>
      <c r="K8" s="5">
        <v>80351.86</v>
      </c>
      <c r="L8" s="5">
        <v>3025.66</v>
      </c>
      <c r="M8" s="5">
        <v>20171.309999999998</v>
      </c>
      <c r="N8" s="5">
        <v>5208431.3499999996</v>
      </c>
      <c r="O8" s="18">
        <v>-7.8724101195339957E-2</v>
      </c>
      <c r="Q8" s="27" t="s">
        <v>20</v>
      </c>
      <c r="R8" s="5">
        <v>10454.73</v>
      </c>
      <c r="S8" s="5">
        <v>399289.65</v>
      </c>
      <c r="T8" s="5">
        <v>44082.569999999992</v>
      </c>
      <c r="U8" s="5">
        <v>22072.22</v>
      </c>
      <c r="V8" s="5">
        <v>178226.83</v>
      </c>
      <c r="W8" s="5">
        <v>369790.91000000003</v>
      </c>
      <c r="X8" s="5">
        <v>231498.57</v>
      </c>
      <c r="Y8" s="5">
        <v>461591.54000000004</v>
      </c>
      <c r="Z8" s="5">
        <v>3808972.46</v>
      </c>
      <c r="AA8" s="5">
        <v>71128.36</v>
      </c>
      <c r="AB8" s="5">
        <v>50077.240000000005</v>
      </c>
      <c r="AC8" s="5">
        <v>6312.81</v>
      </c>
      <c r="AD8" s="5">
        <v>5653497.8900000006</v>
      </c>
    </row>
    <row r="12" spans="1:30" x14ac:dyDescent="0.25">
      <c r="A12" t="s">
        <v>59</v>
      </c>
      <c r="Q12" t="s">
        <v>59</v>
      </c>
    </row>
    <row r="13" spans="1:30" x14ac:dyDescent="0.25">
      <c r="A13" t="s">
        <v>66</v>
      </c>
      <c r="Q13" t="s">
        <v>63</v>
      </c>
    </row>
    <row r="15" spans="1:30" x14ac:dyDescent="0.25">
      <c r="A15" t="s">
        <v>2</v>
      </c>
      <c r="B15" t="s">
        <v>3</v>
      </c>
      <c r="C15" t="s">
        <v>4</v>
      </c>
      <c r="D15" t="s">
        <v>5</v>
      </c>
      <c r="E15" t="s">
        <v>6</v>
      </c>
      <c r="F15" t="s">
        <v>7</v>
      </c>
      <c r="G15" t="s">
        <v>8</v>
      </c>
      <c r="H15" t="s">
        <v>9</v>
      </c>
      <c r="I15" t="s">
        <v>10</v>
      </c>
      <c r="J15" t="s">
        <v>11</v>
      </c>
      <c r="K15" t="s">
        <v>12</v>
      </c>
      <c r="L15" t="s">
        <v>13</v>
      </c>
      <c r="M15" t="s">
        <v>14</v>
      </c>
      <c r="N15" t="s">
        <v>15</v>
      </c>
      <c r="Q15" t="s">
        <v>2</v>
      </c>
      <c r="R15" t="s">
        <v>3</v>
      </c>
      <c r="S15" t="s">
        <v>4</v>
      </c>
      <c r="T15" t="s">
        <v>5</v>
      </c>
      <c r="U15" t="s">
        <v>6</v>
      </c>
      <c r="V15" t="s">
        <v>7</v>
      </c>
      <c r="W15" t="s">
        <v>8</v>
      </c>
      <c r="X15" t="s">
        <v>9</v>
      </c>
      <c r="Y15" t="s">
        <v>10</v>
      </c>
      <c r="Z15" t="s">
        <v>11</v>
      </c>
      <c r="AA15" t="s">
        <v>12</v>
      </c>
      <c r="AB15" t="s">
        <v>13</v>
      </c>
      <c r="AC15" t="s">
        <v>14</v>
      </c>
      <c r="AD15" t="s">
        <v>15</v>
      </c>
    </row>
    <row r="16" spans="1:30" x14ac:dyDescent="0.25">
      <c r="A16" s="3" t="s">
        <v>16</v>
      </c>
      <c r="B16" s="27" t="s">
        <v>17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Q16" s="3" t="s">
        <v>16</v>
      </c>
      <c r="R16" s="28" t="s">
        <v>17</v>
      </c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30"/>
    </row>
    <row r="17" spans="1:30" x14ac:dyDescent="0.25">
      <c r="A17" s="4" t="s">
        <v>18</v>
      </c>
      <c r="B17" s="5">
        <v>204002.44</v>
      </c>
      <c r="C17" s="5">
        <v>438842</v>
      </c>
      <c r="D17" s="5">
        <v>427172.63</v>
      </c>
      <c r="E17" s="5">
        <v>321843.62</v>
      </c>
      <c r="F17" s="5">
        <v>1011425.98</v>
      </c>
      <c r="G17" s="5">
        <v>414152.31</v>
      </c>
      <c r="H17" s="5">
        <v>528276.72</v>
      </c>
      <c r="I17" s="5">
        <v>892261.95</v>
      </c>
      <c r="J17" s="5">
        <v>1002804.6699999999</v>
      </c>
      <c r="K17" s="5">
        <v>144798.26</v>
      </c>
      <c r="L17" s="5">
        <v>45885.57</v>
      </c>
      <c r="M17" s="5">
        <v>118152.35999999999</v>
      </c>
      <c r="N17" s="5">
        <v>5549618.4800000004</v>
      </c>
      <c r="O17" s="18">
        <v>0.16151212946380059</v>
      </c>
      <c r="Q17" s="27" t="s">
        <v>18</v>
      </c>
      <c r="R17" s="5">
        <v>183352.34999999998</v>
      </c>
      <c r="S17" s="5">
        <v>304087.59000000003</v>
      </c>
      <c r="T17" s="5">
        <v>306153.17</v>
      </c>
      <c r="U17" s="5">
        <v>238236.07</v>
      </c>
      <c r="V17" s="5">
        <v>856057.98</v>
      </c>
      <c r="W17" s="5">
        <v>374375.92000000004</v>
      </c>
      <c r="X17" s="5">
        <v>410317.46</v>
      </c>
      <c r="Y17" s="5">
        <v>820132.3</v>
      </c>
      <c r="Z17" s="5">
        <v>1114387.6099999999</v>
      </c>
      <c r="AA17" s="5">
        <v>102690.88999999998</v>
      </c>
      <c r="AB17" s="5">
        <v>33644.720000000001</v>
      </c>
      <c r="AC17" s="5">
        <v>34489.490000000005</v>
      </c>
      <c r="AD17" s="5">
        <v>4777925.55</v>
      </c>
    </row>
    <row r="18" spans="1:30" x14ac:dyDescent="0.25">
      <c r="A18" s="4" t="s">
        <v>19</v>
      </c>
      <c r="B18" s="5">
        <v>42539.99</v>
      </c>
      <c r="C18" s="5">
        <v>53502.950000000004</v>
      </c>
      <c r="D18" s="5">
        <v>56688.740000000005</v>
      </c>
      <c r="E18" s="5">
        <v>98666.01</v>
      </c>
      <c r="F18" s="5">
        <v>108817.31999999999</v>
      </c>
      <c r="G18" s="5">
        <v>69333.69</v>
      </c>
      <c r="H18" s="5">
        <v>39199.629999999997</v>
      </c>
      <c r="I18" s="5">
        <v>108881.34</v>
      </c>
      <c r="J18" s="5">
        <v>69612.14</v>
      </c>
      <c r="K18" s="5">
        <v>49302.11</v>
      </c>
      <c r="L18" s="5">
        <v>2427.9499999999998</v>
      </c>
      <c r="M18" s="5">
        <v>33396.51</v>
      </c>
      <c r="N18" s="5">
        <v>732368.3899999999</v>
      </c>
      <c r="O18" s="18">
        <v>0.31276190497358891</v>
      </c>
      <c r="Q18" s="27" t="s">
        <v>19</v>
      </c>
      <c r="R18" s="5">
        <v>33417.61</v>
      </c>
      <c r="S18" s="5">
        <v>40800.39</v>
      </c>
      <c r="T18" s="5">
        <v>47745.53</v>
      </c>
      <c r="U18" s="5">
        <v>72074.37</v>
      </c>
      <c r="V18" s="5">
        <v>78425.06</v>
      </c>
      <c r="W18" s="5">
        <v>64742.03</v>
      </c>
      <c r="X18" s="5">
        <v>33527.480000000003</v>
      </c>
      <c r="Y18" s="5">
        <v>97332.28</v>
      </c>
      <c r="Z18" s="5">
        <v>46701.5</v>
      </c>
      <c r="AA18" s="5">
        <v>30009.519999999997</v>
      </c>
      <c r="AB18" s="5">
        <v>2269.54</v>
      </c>
      <c r="AC18" s="5">
        <v>10838.37</v>
      </c>
      <c r="AD18" s="5">
        <v>557883.64</v>
      </c>
    </row>
    <row r="19" spans="1:30" x14ac:dyDescent="0.25">
      <c r="A19" s="4" t="s">
        <v>20</v>
      </c>
      <c r="B19" s="5">
        <v>118783.75</v>
      </c>
      <c r="C19" s="5">
        <v>160824.20000000001</v>
      </c>
      <c r="D19" s="5">
        <v>110203.4</v>
      </c>
      <c r="E19" s="5">
        <v>92183.579999999987</v>
      </c>
      <c r="F19" s="5">
        <v>315357.99</v>
      </c>
      <c r="G19" s="5">
        <v>223060.93000000002</v>
      </c>
      <c r="H19" s="5">
        <v>248147.71000000002</v>
      </c>
      <c r="I19" s="5">
        <v>465519.77</v>
      </c>
      <c r="J19" s="5">
        <v>785779.01</v>
      </c>
      <c r="K19" s="5">
        <v>28600.65</v>
      </c>
      <c r="L19" s="5">
        <v>35816.17</v>
      </c>
      <c r="M19" s="5">
        <v>36132.300000000003</v>
      </c>
      <c r="N19" s="5">
        <v>2620409.42</v>
      </c>
      <c r="O19" s="18">
        <v>6.3264069946066467E-2</v>
      </c>
      <c r="Q19" s="27" t="s">
        <v>20</v>
      </c>
      <c r="R19" s="5">
        <v>114215.06</v>
      </c>
      <c r="S19" s="5">
        <v>101868.39</v>
      </c>
      <c r="T19" s="5">
        <v>62006.87</v>
      </c>
      <c r="U19" s="5">
        <v>73378.78</v>
      </c>
      <c r="V19" s="5">
        <v>263274.04000000004</v>
      </c>
      <c r="W19" s="5">
        <v>200740.09000000003</v>
      </c>
      <c r="X19" s="5">
        <v>194130.35</v>
      </c>
      <c r="Y19" s="5">
        <v>484120.92999999993</v>
      </c>
      <c r="Z19" s="5">
        <v>912721.24</v>
      </c>
      <c r="AA19" s="5">
        <v>23798.92</v>
      </c>
      <c r="AB19" s="5">
        <v>24182.050000000003</v>
      </c>
      <c r="AC19" s="5">
        <v>10058.719999999999</v>
      </c>
      <c r="AD19" s="5">
        <v>2464495.41</v>
      </c>
    </row>
    <row r="20" spans="1:30" x14ac:dyDescent="0.25">
      <c r="A20" s="9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30" x14ac:dyDescent="0.25">
      <c r="A21" s="9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30" x14ac:dyDescent="0.25">
      <c r="A22" t="s">
        <v>39</v>
      </c>
      <c r="Q22" t="s">
        <v>38</v>
      </c>
    </row>
    <row r="24" spans="1:30" x14ac:dyDescent="0.25">
      <c r="A24" s="3" t="s">
        <v>16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Q24" s="3" t="s">
        <v>16</v>
      </c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</row>
    <row r="25" spans="1:30" x14ac:dyDescent="0.25">
      <c r="A25" s="3" t="s">
        <v>18</v>
      </c>
      <c r="B25" s="5">
        <v>-131657.91999999998</v>
      </c>
      <c r="C25" s="5">
        <v>351000.55999999994</v>
      </c>
      <c r="D25" s="5">
        <v>-21843.390000000014</v>
      </c>
      <c r="E25" s="5">
        <v>-213088.55</v>
      </c>
      <c r="F25" s="5">
        <v>301618.06000000006</v>
      </c>
      <c r="G25" s="5">
        <v>346599.22000000003</v>
      </c>
      <c r="H25" s="5">
        <v>109103.71999999997</v>
      </c>
      <c r="I25" s="5">
        <v>313039.76</v>
      </c>
      <c r="J25" s="5">
        <v>2130631.4299999997</v>
      </c>
      <c r="K25" s="5">
        <v>209501</v>
      </c>
      <c r="L25" s="5">
        <v>-38418.81</v>
      </c>
      <c r="M25" s="5">
        <v>-46162.229999999981</v>
      </c>
      <c r="N25" s="5">
        <v>3310322.8499999996</v>
      </c>
      <c r="Q25" s="3" t="s">
        <v>18</v>
      </c>
      <c r="R25" s="5">
        <v>-125805.42999999998</v>
      </c>
      <c r="S25" s="5">
        <v>368722.09</v>
      </c>
      <c r="T25" s="5">
        <v>-16424.380000000005</v>
      </c>
      <c r="U25" s="5">
        <v>-137895.37</v>
      </c>
      <c r="V25" s="5">
        <v>48563.590000000084</v>
      </c>
      <c r="W25" s="5">
        <v>245876.09999999998</v>
      </c>
      <c r="X25" s="5">
        <v>95782.94</v>
      </c>
      <c r="Y25" s="5">
        <v>314786.08000000007</v>
      </c>
      <c r="Z25" s="5">
        <v>2887177.55</v>
      </c>
      <c r="AA25" s="5">
        <v>208936.14000000004</v>
      </c>
      <c r="AB25" s="5">
        <v>23009.909999999996</v>
      </c>
      <c r="AC25" s="5">
        <v>-12693.150000000005</v>
      </c>
      <c r="AD25" s="5">
        <v>3900036.04</v>
      </c>
    </row>
    <row r="26" spans="1:30" x14ac:dyDescent="0.25">
      <c r="A26" s="3" t="s">
        <v>19</v>
      </c>
      <c r="B26" s="5">
        <v>-25582.469999999998</v>
      </c>
      <c r="C26" s="5">
        <v>41886.30000000001</v>
      </c>
      <c r="D26" s="5">
        <v>-10055.710000000006</v>
      </c>
      <c r="E26" s="5">
        <v>-95007.4</v>
      </c>
      <c r="F26" s="5">
        <v>-5654.8299999999872</v>
      </c>
      <c r="G26" s="5">
        <v>-49390.14</v>
      </c>
      <c r="H26" s="5">
        <v>-36.139999999992142</v>
      </c>
      <c r="I26" s="5">
        <v>39534.97</v>
      </c>
      <c r="J26" s="5">
        <v>-47041.7</v>
      </c>
      <c r="K26" s="5">
        <v>-117.29000000000087</v>
      </c>
      <c r="L26" s="5">
        <v>-2333.27</v>
      </c>
      <c r="M26" s="5">
        <v>-19875.88</v>
      </c>
      <c r="N26" s="5">
        <v>-173673.60999999987</v>
      </c>
      <c r="O26">
        <v>2022</v>
      </c>
      <c r="P26">
        <v>2021</v>
      </c>
      <c r="Q26" s="3" t="s">
        <v>19</v>
      </c>
      <c r="R26" s="5">
        <v>-20386.53</v>
      </c>
      <c r="S26" s="5">
        <v>42631.47</v>
      </c>
      <c r="T26" s="5">
        <v>-9384.32</v>
      </c>
      <c r="U26" s="5">
        <v>-57195.719999999994</v>
      </c>
      <c r="V26" s="5">
        <v>13475.260000000009</v>
      </c>
      <c r="W26" s="5">
        <v>-45823.369999999995</v>
      </c>
      <c r="X26" s="5">
        <v>2669.5899999999892</v>
      </c>
      <c r="Y26" s="5">
        <v>59564.899999999994</v>
      </c>
      <c r="Z26" s="5">
        <v>-18711.919999999998</v>
      </c>
      <c r="AA26" s="5">
        <v>24361.050000000003</v>
      </c>
      <c r="AB26" s="5">
        <v>-1071.3699999999999</v>
      </c>
      <c r="AC26" s="5">
        <v>-7031.630000000001</v>
      </c>
      <c r="AD26" s="5">
        <v>-16902.570000000065</v>
      </c>
    </row>
    <row r="27" spans="1:30" x14ac:dyDescent="0.25">
      <c r="A27" s="3" t="s">
        <v>20</v>
      </c>
      <c r="B27" s="5">
        <v>-105778.65</v>
      </c>
      <c r="C27" s="5">
        <v>329620.35000000003</v>
      </c>
      <c r="D27" s="5">
        <v>-59401.47</v>
      </c>
      <c r="E27" s="5">
        <v>-64475.739999999983</v>
      </c>
      <c r="F27" s="5">
        <v>18949.669999999984</v>
      </c>
      <c r="G27" s="5">
        <v>241377.23</v>
      </c>
      <c r="H27" s="5">
        <v>59153.839999999967</v>
      </c>
      <c r="I27" s="5">
        <v>54004.5</v>
      </c>
      <c r="J27" s="5">
        <v>2111572.4699999997</v>
      </c>
      <c r="K27" s="5">
        <v>51751.21</v>
      </c>
      <c r="L27" s="5">
        <v>-32790.509999999995</v>
      </c>
      <c r="M27" s="5">
        <v>-15960.990000000005</v>
      </c>
      <c r="N27" s="5">
        <v>2588021.9299999997</v>
      </c>
      <c r="O27">
        <v>2022</v>
      </c>
      <c r="P27">
        <v>2021</v>
      </c>
      <c r="Q27" s="3" t="s">
        <v>20</v>
      </c>
      <c r="R27" s="5">
        <v>-103760.33</v>
      </c>
      <c r="S27" s="5">
        <v>297421.26</v>
      </c>
      <c r="T27" s="5">
        <v>-17924.30000000001</v>
      </c>
      <c r="U27" s="5">
        <v>-51306.559999999998</v>
      </c>
      <c r="V27" s="5">
        <v>-85047.21000000005</v>
      </c>
      <c r="W27" s="5">
        <v>169050.82</v>
      </c>
      <c r="X27" s="5">
        <v>37368.22</v>
      </c>
      <c r="Y27" s="5">
        <v>-22529.389999999898</v>
      </c>
      <c r="Z27" s="5">
        <v>2896251.2199999997</v>
      </c>
      <c r="AA27" s="5">
        <v>47329.440000000002</v>
      </c>
      <c r="AB27" s="5">
        <v>25895.190000000002</v>
      </c>
      <c r="AC27" s="5">
        <v>-3745.9099999999989</v>
      </c>
      <c r="AD27" s="5">
        <v>3189002.4800000004</v>
      </c>
    </row>
    <row r="30" spans="1:30" x14ac:dyDescent="0.25">
      <c r="A30" s="2" t="s">
        <v>22</v>
      </c>
    </row>
    <row r="39" spans="1:30" x14ac:dyDescent="0.25">
      <c r="B39" t="s">
        <v>3</v>
      </c>
      <c r="C39" t="s">
        <v>4</v>
      </c>
      <c r="D39" t="s">
        <v>5</v>
      </c>
      <c r="E39" t="s">
        <v>6</v>
      </c>
      <c r="F39" t="s">
        <v>7</v>
      </c>
      <c r="G39" t="s">
        <v>8</v>
      </c>
      <c r="H39" t="s">
        <v>9</v>
      </c>
      <c r="I39" t="s">
        <v>10</v>
      </c>
      <c r="J39" t="s">
        <v>11</v>
      </c>
      <c r="K39" t="s">
        <v>12</v>
      </c>
      <c r="L39" t="s">
        <v>13</v>
      </c>
      <c r="M39" t="s">
        <v>14</v>
      </c>
      <c r="N39" t="s">
        <v>15</v>
      </c>
      <c r="R39" t="s">
        <v>3</v>
      </c>
      <c r="S39" t="s">
        <v>4</v>
      </c>
      <c r="T39" t="s">
        <v>5</v>
      </c>
      <c r="U39" t="s">
        <v>6</v>
      </c>
      <c r="V39" t="s">
        <v>7</v>
      </c>
      <c r="W39" t="s">
        <v>8</v>
      </c>
      <c r="X39" t="s">
        <v>9</v>
      </c>
      <c r="Y39" t="s">
        <v>10</v>
      </c>
      <c r="Z39" t="s">
        <v>11</v>
      </c>
      <c r="AA39" t="s">
        <v>12</v>
      </c>
      <c r="AB39" t="s">
        <v>13</v>
      </c>
      <c r="AC39" t="s">
        <v>14</v>
      </c>
      <c r="AD39" t="s">
        <v>15</v>
      </c>
    </row>
    <row r="41" spans="1:30" x14ac:dyDescent="0.25">
      <c r="A41" t="s">
        <v>19</v>
      </c>
      <c r="B41">
        <v>-20386.53</v>
      </c>
      <c r="C41">
        <v>42631.47</v>
      </c>
      <c r="D41">
        <v>-9384.32</v>
      </c>
      <c r="E41">
        <v>-57195.719999999994</v>
      </c>
      <c r="F41">
        <v>13475.260000000009</v>
      </c>
      <c r="G41">
        <v>-45823.369999999995</v>
      </c>
      <c r="H41">
        <v>2669.5899999999892</v>
      </c>
      <c r="I41">
        <v>59564.899999999994</v>
      </c>
      <c r="J41">
        <v>-18711.919999999998</v>
      </c>
      <c r="K41">
        <v>24361.050000000003</v>
      </c>
      <c r="L41">
        <v>-1071.3699999999999</v>
      </c>
      <c r="M41">
        <v>-7031.630000000001</v>
      </c>
      <c r="N41">
        <v>-16902.570000000065</v>
      </c>
      <c r="O41">
        <v>2021</v>
      </c>
      <c r="Q41" t="s">
        <v>20</v>
      </c>
      <c r="R41">
        <v>-103760.33</v>
      </c>
      <c r="S41">
        <v>297421.26</v>
      </c>
      <c r="T41">
        <v>-17924.30000000001</v>
      </c>
      <c r="U41">
        <v>-51306.559999999998</v>
      </c>
      <c r="V41">
        <v>-85047.21000000005</v>
      </c>
      <c r="W41">
        <v>169050.82</v>
      </c>
      <c r="X41">
        <v>37368.22</v>
      </c>
      <c r="Y41">
        <v>-22529.389999999898</v>
      </c>
      <c r="Z41">
        <v>2896251.2199999997</v>
      </c>
      <c r="AA41">
        <v>47329.440000000002</v>
      </c>
      <c r="AB41">
        <v>25895.190000000002</v>
      </c>
      <c r="AC41">
        <v>-3745.9099999999989</v>
      </c>
      <c r="AD41">
        <v>3189002.4800000004</v>
      </c>
    </row>
    <row r="42" spans="1:30" x14ac:dyDescent="0.25">
      <c r="A42" t="s">
        <v>19</v>
      </c>
      <c r="B42">
        <v>-25582.469999999998</v>
      </c>
      <c r="C42">
        <v>41886.30000000001</v>
      </c>
      <c r="D42">
        <v>-10055.710000000006</v>
      </c>
      <c r="E42">
        <v>-95007.4</v>
      </c>
      <c r="F42">
        <v>-5654.8299999999872</v>
      </c>
      <c r="G42">
        <v>-49390.14</v>
      </c>
      <c r="H42">
        <v>-36.139999999992142</v>
      </c>
      <c r="I42">
        <v>39534.97</v>
      </c>
      <c r="J42">
        <v>-47041.7</v>
      </c>
      <c r="K42">
        <v>-117.29000000000087</v>
      </c>
      <c r="L42">
        <v>-2333.27</v>
      </c>
      <c r="M42">
        <v>-19875.88</v>
      </c>
      <c r="N42">
        <v>-173673.60999999987</v>
      </c>
      <c r="O42">
        <v>2022</v>
      </c>
      <c r="Q42" t="s">
        <v>20</v>
      </c>
      <c r="R42">
        <v>-105778.65</v>
      </c>
      <c r="S42">
        <v>329620.35000000003</v>
      </c>
      <c r="T42">
        <v>-59401.47</v>
      </c>
      <c r="U42">
        <v>-64475.739999999983</v>
      </c>
      <c r="V42">
        <v>18949.669999999984</v>
      </c>
      <c r="W42">
        <v>241377.23</v>
      </c>
      <c r="X42">
        <v>59153.839999999967</v>
      </c>
      <c r="Y42">
        <v>54004.5</v>
      </c>
      <c r="Z42">
        <v>2111572.4699999997</v>
      </c>
      <c r="AA42">
        <v>51751.21</v>
      </c>
      <c r="AB42">
        <v>-32790.509999999995</v>
      </c>
      <c r="AC42">
        <v>-15960.990000000005</v>
      </c>
      <c r="AD42">
        <v>2588021.9299999997</v>
      </c>
    </row>
    <row r="85" spans="1:5" x14ac:dyDescent="0.25">
      <c r="A85" t="s">
        <v>19</v>
      </c>
      <c r="B85" t="s">
        <v>29</v>
      </c>
      <c r="C85" t="s">
        <v>30</v>
      </c>
      <c r="D85" t="s">
        <v>31</v>
      </c>
      <c r="E85" t="s">
        <v>32</v>
      </c>
    </row>
    <row r="86" spans="1:5" x14ac:dyDescent="0.25">
      <c r="B86" s="10">
        <v>558694.78</v>
      </c>
      <c r="C86" s="10">
        <v>732368.3899999999</v>
      </c>
      <c r="D86" s="10">
        <v>-173673.60999999987</v>
      </c>
      <c r="E86" t="s">
        <v>43</v>
      </c>
    </row>
    <row r="87" spans="1:5" x14ac:dyDescent="0.25">
      <c r="B87" s="10">
        <v>540981.06999999995</v>
      </c>
      <c r="C87" s="10">
        <v>557883.64</v>
      </c>
      <c r="D87" s="10">
        <v>-16902.570000000065</v>
      </c>
      <c r="E87" t="s">
        <v>42</v>
      </c>
    </row>
    <row r="99" spans="1:5" x14ac:dyDescent="0.25">
      <c r="A99" t="s">
        <v>20</v>
      </c>
      <c r="B99" t="s">
        <v>29</v>
      </c>
      <c r="C99" t="s">
        <v>30</v>
      </c>
      <c r="D99" t="s">
        <v>31</v>
      </c>
      <c r="E99" t="s">
        <v>32</v>
      </c>
    </row>
    <row r="100" spans="1:5" x14ac:dyDescent="0.25">
      <c r="B100" s="10">
        <v>5208431.3499999996</v>
      </c>
      <c r="C100" s="10">
        <v>2620409.42</v>
      </c>
      <c r="D100" s="10">
        <v>2588021.9299999997</v>
      </c>
      <c r="E100" t="s">
        <v>43</v>
      </c>
    </row>
    <row r="101" spans="1:5" x14ac:dyDescent="0.25">
      <c r="B101" s="10">
        <v>5653497.8900000006</v>
      </c>
      <c r="C101" s="10">
        <v>2464495.41</v>
      </c>
      <c r="D101" s="10">
        <v>3189002.4800000004</v>
      </c>
      <c r="E101" t="s">
        <v>42</v>
      </c>
    </row>
    <row r="104" spans="1:5" x14ac:dyDescent="0.25">
      <c r="D104" s="18">
        <v>-0.18845408674627329</v>
      </c>
    </row>
    <row r="116" spans="1:5" x14ac:dyDescent="0.25">
      <c r="A116" t="s">
        <v>18</v>
      </c>
      <c r="B116" t="s">
        <v>29</v>
      </c>
      <c r="C116" t="s">
        <v>30</v>
      </c>
      <c r="D116" t="s">
        <v>31</v>
      </c>
      <c r="E116" t="s">
        <v>32</v>
      </c>
    </row>
    <row r="117" spans="1:5" x14ac:dyDescent="0.25">
      <c r="B117" s="10">
        <v>8859941.3300000001</v>
      </c>
      <c r="C117" s="10">
        <v>5549618.4800000004</v>
      </c>
      <c r="D117" s="10">
        <v>3310322.8499999996</v>
      </c>
      <c r="E117" t="s">
        <v>43</v>
      </c>
    </row>
    <row r="118" spans="1:5" x14ac:dyDescent="0.25">
      <c r="B118" s="10">
        <v>8677961.5899999999</v>
      </c>
      <c r="C118" s="10">
        <v>4777925.55</v>
      </c>
      <c r="D118" s="10">
        <v>3900036.04</v>
      </c>
      <c r="E118" t="s">
        <v>42</v>
      </c>
    </row>
  </sheetData>
  <mergeCells count="2">
    <mergeCell ref="B5:N5"/>
    <mergeCell ref="R5:AD5"/>
  </mergeCell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zoomScale="70" zoomScaleNormal="70" workbookViewId="0">
      <selection activeCell="C20" sqref="C20"/>
    </sheetView>
  </sheetViews>
  <sheetFormatPr defaultColWidth="26.28515625" defaultRowHeight="15" x14ac:dyDescent="0.25"/>
  <sheetData>
    <row r="1" spans="1:14" x14ac:dyDescent="0.25">
      <c r="A1" s="1" t="s">
        <v>0</v>
      </c>
    </row>
    <row r="2" spans="1:14" x14ac:dyDescent="0.25">
      <c r="A2" s="2" t="s">
        <v>45</v>
      </c>
    </row>
    <row r="4" spans="1:14" ht="90" x14ac:dyDescent="0.25">
      <c r="A4" s="3" t="s">
        <v>2</v>
      </c>
      <c r="B4" s="21" t="s">
        <v>3</v>
      </c>
      <c r="C4" s="21" t="s">
        <v>4</v>
      </c>
      <c r="D4" s="21" t="s">
        <v>5</v>
      </c>
      <c r="E4" s="21" t="s">
        <v>6</v>
      </c>
      <c r="F4" s="21" t="s">
        <v>7</v>
      </c>
      <c r="G4" s="21" t="s">
        <v>8</v>
      </c>
      <c r="H4" s="21" t="s">
        <v>9</v>
      </c>
      <c r="I4" s="21" t="s">
        <v>10</v>
      </c>
      <c r="J4" s="21" t="s">
        <v>11</v>
      </c>
      <c r="K4" s="21" t="s">
        <v>12</v>
      </c>
      <c r="L4" s="21" t="s">
        <v>13</v>
      </c>
      <c r="M4" s="21" t="s">
        <v>14</v>
      </c>
      <c r="N4" s="21" t="s">
        <v>15</v>
      </c>
    </row>
    <row r="5" spans="1:14" ht="15" customHeight="1" x14ac:dyDescent="0.25">
      <c r="A5" s="3" t="s">
        <v>16</v>
      </c>
      <c r="B5" s="47" t="s">
        <v>17</v>
      </c>
      <c r="C5" s="47" t="s">
        <v>17</v>
      </c>
      <c r="D5" s="47" t="s">
        <v>17</v>
      </c>
      <c r="E5" s="47" t="s">
        <v>17</v>
      </c>
      <c r="F5" s="47" t="s">
        <v>17</v>
      </c>
      <c r="G5" s="47" t="s">
        <v>17</v>
      </c>
      <c r="H5" s="47" t="s">
        <v>17</v>
      </c>
      <c r="I5" s="47" t="s">
        <v>17</v>
      </c>
      <c r="J5" s="47" t="s">
        <v>17</v>
      </c>
      <c r="K5" s="47" t="s">
        <v>17</v>
      </c>
      <c r="L5" s="47" t="s">
        <v>17</v>
      </c>
      <c r="M5" s="47" t="s">
        <v>17</v>
      </c>
      <c r="N5" s="47" t="s">
        <v>17</v>
      </c>
    </row>
    <row r="6" spans="1:14" x14ac:dyDescent="0.25">
      <c r="A6" s="3" t="s">
        <v>18</v>
      </c>
      <c r="B6" s="5">
        <v>16790.259999999998</v>
      </c>
      <c r="C6" s="5">
        <v>147211.92000000001</v>
      </c>
      <c r="D6" s="5">
        <v>73582.429999999993</v>
      </c>
      <c r="E6" s="5">
        <v>17462.12</v>
      </c>
      <c r="F6" s="5">
        <v>222818.83</v>
      </c>
      <c r="G6" s="5">
        <v>149610.35999999999</v>
      </c>
      <c r="H6" s="5">
        <v>105924.06</v>
      </c>
      <c r="I6" s="5">
        <v>236980.73</v>
      </c>
      <c r="J6" s="5">
        <v>1000814.23</v>
      </c>
      <c r="K6" s="5">
        <v>82837.19</v>
      </c>
      <c r="L6" s="5">
        <v>1947.26</v>
      </c>
      <c r="M6" s="5">
        <v>5139.26</v>
      </c>
      <c r="N6" s="5">
        <v>2061118.63</v>
      </c>
    </row>
    <row r="7" spans="1:14" x14ac:dyDescent="0.25">
      <c r="A7" s="3" t="s">
        <v>19</v>
      </c>
      <c r="B7" s="5">
        <v>4163.97</v>
      </c>
      <c r="C7" s="5">
        <v>18433.52</v>
      </c>
      <c r="D7" s="5">
        <v>8357.86</v>
      </c>
      <c r="E7" s="5">
        <v>2970.91</v>
      </c>
      <c r="F7" s="5">
        <v>16430.599999999999</v>
      </c>
      <c r="G7" s="5">
        <v>5659.25</v>
      </c>
      <c r="H7" s="5">
        <v>9888.2000000000007</v>
      </c>
      <c r="I7" s="5">
        <v>41440.660000000003</v>
      </c>
      <c r="J7" s="5">
        <v>9084.59</v>
      </c>
      <c r="K7" s="5">
        <v>13045.23</v>
      </c>
      <c r="L7" s="5">
        <v>401.36</v>
      </c>
      <c r="M7" s="5">
        <v>753.98</v>
      </c>
      <c r="N7" s="5">
        <v>130630.14</v>
      </c>
    </row>
    <row r="8" spans="1:14" x14ac:dyDescent="0.25">
      <c r="A8" s="3" t="s">
        <v>20</v>
      </c>
      <c r="B8" s="5">
        <v>1603.89</v>
      </c>
      <c r="C8" s="5">
        <v>89366.69</v>
      </c>
      <c r="D8" s="5">
        <v>15420.75</v>
      </c>
      <c r="E8" s="5">
        <v>4378.42</v>
      </c>
      <c r="F8" s="5">
        <v>40738.050000000003</v>
      </c>
      <c r="G8" s="5">
        <v>98635.21</v>
      </c>
      <c r="H8" s="5">
        <v>50784.52</v>
      </c>
      <c r="I8" s="5">
        <v>79134.2</v>
      </c>
      <c r="J8" s="5">
        <v>954574.01</v>
      </c>
      <c r="K8" s="5">
        <v>28200.7</v>
      </c>
      <c r="L8" s="5">
        <v>215.84</v>
      </c>
      <c r="M8" s="5">
        <v>1622.12</v>
      </c>
      <c r="N8" s="5">
        <v>1364674.4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4" spans="1:14" x14ac:dyDescent="0.25">
      <c r="A14" s="1" t="s">
        <v>0</v>
      </c>
    </row>
    <row r="15" spans="1:14" x14ac:dyDescent="0.25">
      <c r="A15" s="2" t="s">
        <v>46</v>
      </c>
    </row>
    <row r="17" spans="1:14" ht="90" x14ac:dyDescent="0.25">
      <c r="A17" s="3" t="s">
        <v>2</v>
      </c>
      <c r="B17" s="27" t="s">
        <v>3</v>
      </c>
      <c r="C17" s="27" t="s">
        <v>4</v>
      </c>
      <c r="D17" s="27" t="s">
        <v>5</v>
      </c>
      <c r="E17" s="27" t="s">
        <v>6</v>
      </c>
      <c r="F17" s="27" t="s">
        <v>7</v>
      </c>
      <c r="G17" s="27" t="s">
        <v>8</v>
      </c>
      <c r="H17" s="27" t="s">
        <v>9</v>
      </c>
      <c r="I17" s="27" t="s">
        <v>10</v>
      </c>
      <c r="J17" s="27" t="s">
        <v>11</v>
      </c>
      <c r="K17" s="27" t="s">
        <v>12</v>
      </c>
      <c r="L17" s="27" t="s">
        <v>13</v>
      </c>
      <c r="M17" s="27" t="s">
        <v>14</v>
      </c>
      <c r="N17" s="27" t="s">
        <v>15</v>
      </c>
    </row>
    <row r="18" spans="1:14" ht="15" customHeight="1" x14ac:dyDescent="0.25">
      <c r="A18" s="3" t="s">
        <v>16</v>
      </c>
      <c r="B18" s="27" t="s">
        <v>17</v>
      </c>
      <c r="C18" s="27" t="s">
        <v>17</v>
      </c>
      <c r="D18" s="27" t="s">
        <v>17</v>
      </c>
      <c r="E18" s="27" t="s">
        <v>17</v>
      </c>
      <c r="F18" s="27" t="s">
        <v>17</v>
      </c>
      <c r="G18" s="27" t="s">
        <v>17</v>
      </c>
      <c r="H18" s="27" t="s">
        <v>17</v>
      </c>
      <c r="I18" s="27" t="s">
        <v>17</v>
      </c>
      <c r="J18" s="27" t="s">
        <v>17</v>
      </c>
      <c r="K18" s="27" t="s">
        <v>17</v>
      </c>
      <c r="L18" s="27" t="s">
        <v>17</v>
      </c>
      <c r="M18" s="27" t="s">
        <v>17</v>
      </c>
      <c r="N18" s="27" t="s">
        <v>17</v>
      </c>
    </row>
    <row r="19" spans="1:14" x14ac:dyDescent="0.25">
      <c r="A19" s="3" t="s">
        <v>18</v>
      </c>
      <c r="B19" s="5">
        <v>14476.49</v>
      </c>
      <c r="C19" s="5">
        <v>155257.21</v>
      </c>
      <c r="D19" s="5">
        <v>46687.5</v>
      </c>
      <c r="E19" s="5">
        <v>19321.86</v>
      </c>
      <c r="F19" s="5">
        <v>195744.77</v>
      </c>
      <c r="G19" s="5">
        <v>98223.86</v>
      </c>
      <c r="H19" s="5">
        <v>111377.47</v>
      </c>
      <c r="I19" s="5">
        <v>207535.2</v>
      </c>
      <c r="J19" s="5">
        <v>692500.34</v>
      </c>
      <c r="K19" s="5">
        <v>62585.42</v>
      </c>
      <c r="L19" s="5">
        <v>5180.1899999999996</v>
      </c>
      <c r="M19" s="5">
        <v>4113.7299999999996</v>
      </c>
      <c r="N19" s="5">
        <v>1613004.04</v>
      </c>
    </row>
    <row r="20" spans="1:14" x14ac:dyDescent="0.25">
      <c r="A20" s="3" t="s">
        <v>19</v>
      </c>
      <c r="B20" s="5">
        <v>1507.06</v>
      </c>
      <c r="C20" s="5">
        <v>19487.98</v>
      </c>
      <c r="D20" s="5">
        <v>6606.47</v>
      </c>
      <c r="E20" s="5">
        <v>2282.27</v>
      </c>
      <c r="F20" s="5">
        <v>16851.72</v>
      </c>
      <c r="G20" s="5">
        <v>4957.8599999999997</v>
      </c>
      <c r="H20" s="5">
        <v>7299.29</v>
      </c>
      <c r="I20" s="5">
        <v>21565.02</v>
      </c>
      <c r="J20" s="5">
        <v>5006.22</v>
      </c>
      <c r="K20" s="5">
        <v>10313.84</v>
      </c>
      <c r="L20" s="5">
        <v>1812.45</v>
      </c>
      <c r="M20" s="5">
        <v>706.42</v>
      </c>
      <c r="N20" s="5">
        <v>98396.59</v>
      </c>
    </row>
    <row r="21" spans="1:14" x14ac:dyDescent="0.25">
      <c r="A21" s="3" t="s">
        <v>20</v>
      </c>
      <c r="B21" s="5">
        <v>2451.48</v>
      </c>
      <c r="C21" s="5">
        <v>96314.6</v>
      </c>
      <c r="D21" s="5">
        <v>8887.81</v>
      </c>
      <c r="E21" s="5">
        <v>3902.97</v>
      </c>
      <c r="F21" s="5">
        <v>31951.91</v>
      </c>
      <c r="G21" s="5">
        <v>53449.919999999998</v>
      </c>
      <c r="H21" s="5">
        <v>63233.27</v>
      </c>
      <c r="I21" s="5">
        <v>90645.14</v>
      </c>
      <c r="J21" s="5">
        <v>669381.6</v>
      </c>
      <c r="K21" s="5">
        <v>25446.03</v>
      </c>
      <c r="L21" s="5">
        <v>2537.13</v>
      </c>
      <c r="M21" s="5">
        <v>1632.09</v>
      </c>
      <c r="N21" s="5">
        <v>1049833.94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7" spans="1:14" x14ac:dyDescent="0.25">
      <c r="A27" s="1" t="s">
        <v>0</v>
      </c>
    </row>
    <row r="28" spans="1:14" x14ac:dyDescent="0.25">
      <c r="A28" s="2" t="s">
        <v>47</v>
      </c>
    </row>
    <row r="30" spans="1:14" ht="90" x14ac:dyDescent="0.25">
      <c r="A30" s="3" t="s">
        <v>2</v>
      </c>
      <c r="B30" s="27" t="s">
        <v>3</v>
      </c>
      <c r="C30" s="27" t="s">
        <v>4</v>
      </c>
      <c r="D30" s="27" t="s">
        <v>5</v>
      </c>
      <c r="E30" s="27" t="s">
        <v>6</v>
      </c>
      <c r="F30" s="27" t="s">
        <v>7</v>
      </c>
      <c r="G30" s="27" t="s">
        <v>8</v>
      </c>
      <c r="H30" s="27" t="s">
        <v>9</v>
      </c>
      <c r="I30" s="27" t="s">
        <v>10</v>
      </c>
      <c r="J30" s="27" t="s">
        <v>11</v>
      </c>
      <c r="K30" s="27" t="s">
        <v>12</v>
      </c>
      <c r="L30" s="27" t="s">
        <v>13</v>
      </c>
      <c r="M30" s="27" t="s">
        <v>14</v>
      </c>
      <c r="N30" s="27" t="s">
        <v>15</v>
      </c>
    </row>
    <row r="31" spans="1:14" ht="15" customHeight="1" x14ac:dyDescent="0.25">
      <c r="A31" s="3" t="s">
        <v>16</v>
      </c>
      <c r="B31" s="27" t="s">
        <v>17</v>
      </c>
      <c r="C31" s="27" t="s">
        <v>17</v>
      </c>
      <c r="D31" s="27" t="s">
        <v>17</v>
      </c>
      <c r="E31" s="27" t="s">
        <v>17</v>
      </c>
      <c r="F31" s="27" t="s">
        <v>17</v>
      </c>
      <c r="G31" s="27" t="s">
        <v>17</v>
      </c>
      <c r="H31" s="27" t="s">
        <v>17</v>
      </c>
      <c r="I31" s="27" t="s">
        <v>17</v>
      </c>
      <c r="J31" s="27" t="s">
        <v>17</v>
      </c>
      <c r="K31" s="27" t="s">
        <v>17</v>
      </c>
      <c r="L31" s="27" t="s">
        <v>17</v>
      </c>
      <c r="M31" s="27" t="s">
        <v>17</v>
      </c>
      <c r="N31" s="27" t="s">
        <v>17</v>
      </c>
    </row>
    <row r="32" spans="1:14" x14ac:dyDescent="0.25">
      <c r="A32" s="3" t="s">
        <v>18</v>
      </c>
      <c r="B32" s="5">
        <v>13234.05</v>
      </c>
      <c r="C32" s="5">
        <v>143072.14000000001</v>
      </c>
      <c r="D32" s="5">
        <v>69120.899999999994</v>
      </c>
      <c r="E32" s="5">
        <v>17530.98</v>
      </c>
      <c r="F32" s="5">
        <v>199766.47</v>
      </c>
      <c r="G32" s="5">
        <v>126315.68</v>
      </c>
      <c r="H32" s="5">
        <v>100139.06</v>
      </c>
      <c r="I32" s="5">
        <v>247018.35</v>
      </c>
      <c r="J32" s="5">
        <v>1091184.76</v>
      </c>
      <c r="K32" s="5">
        <v>80592.009999999995</v>
      </c>
      <c r="L32" s="5">
        <v>8445.44</v>
      </c>
      <c r="M32" s="5">
        <v>5689.1</v>
      </c>
      <c r="N32" s="5">
        <v>2102108.9300000002</v>
      </c>
    </row>
    <row r="33" spans="1:14" x14ac:dyDescent="0.25">
      <c r="A33" s="3" t="s">
        <v>19</v>
      </c>
      <c r="B33" s="5">
        <v>2348.42</v>
      </c>
      <c r="C33" s="5">
        <v>19224.04</v>
      </c>
      <c r="D33" s="5">
        <v>9525.32</v>
      </c>
      <c r="E33" s="5">
        <v>2500.8200000000002</v>
      </c>
      <c r="F33" s="5">
        <v>16061.67</v>
      </c>
      <c r="G33" s="5">
        <v>4699.2700000000004</v>
      </c>
      <c r="H33" s="5">
        <v>8389.5</v>
      </c>
      <c r="I33" s="5">
        <v>40965.699999999997</v>
      </c>
      <c r="J33" s="5">
        <v>5579.74</v>
      </c>
      <c r="K33" s="5">
        <v>12348.8</v>
      </c>
      <c r="L33" s="5">
        <v>1187.6199999999999</v>
      </c>
      <c r="M33" s="5">
        <v>755.37</v>
      </c>
      <c r="N33" s="5">
        <v>123586.28</v>
      </c>
    </row>
    <row r="34" spans="1:14" x14ac:dyDescent="0.25">
      <c r="A34" s="3" t="s">
        <v>20</v>
      </c>
      <c r="B34" s="5">
        <v>3690.84</v>
      </c>
      <c r="C34" s="5">
        <v>85952.83</v>
      </c>
      <c r="D34" s="5">
        <v>10942.71</v>
      </c>
      <c r="E34" s="5">
        <v>4340.6400000000003</v>
      </c>
      <c r="F34" s="5">
        <v>20297.810000000001</v>
      </c>
      <c r="G34" s="5">
        <v>82149.03</v>
      </c>
      <c r="H34" s="5">
        <v>48225.17</v>
      </c>
      <c r="I34" s="5">
        <v>95712.87</v>
      </c>
      <c r="J34" s="5">
        <v>1050816.52</v>
      </c>
      <c r="K34" s="5">
        <v>27515.25</v>
      </c>
      <c r="L34" s="5">
        <v>5601.7</v>
      </c>
      <c r="M34" s="5">
        <v>1637.85</v>
      </c>
      <c r="N34" s="5">
        <v>1436883.23</v>
      </c>
    </row>
    <row r="36" spans="1:14" x14ac:dyDescent="0.25">
      <c r="A36" s="6" t="s">
        <v>21</v>
      </c>
    </row>
    <row r="37" spans="1:14" x14ac:dyDescent="0.25">
      <c r="A37" s="2" t="s">
        <v>22</v>
      </c>
    </row>
    <row r="38" spans="1:14" x14ac:dyDescent="0.25">
      <c r="A38" s="2"/>
    </row>
    <row r="40" spans="1:14" x14ac:dyDescent="0.25">
      <c r="A40" s="13" t="s">
        <v>0</v>
      </c>
    </row>
    <row r="41" spans="1:14" x14ac:dyDescent="0.25">
      <c r="A41" s="14" t="s">
        <v>48</v>
      </c>
    </row>
    <row r="43" spans="1:14" ht="90" x14ac:dyDescent="0.25">
      <c r="A43" s="3" t="s">
        <v>2</v>
      </c>
      <c r="B43" s="27" t="s">
        <v>3</v>
      </c>
      <c r="C43" s="27" t="s">
        <v>4</v>
      </c>
      <c r="D43" s="27" t="s">
        <v>5</v>
      </c>
      <c r="E43" s="27" t="s">
        <v>6</v>
      </c>
      <c r="F43" s="27" t="s">
        <v>7</v>
      </c>
      <c r="G43" s="27" t="s">
        <v>8</v>
      </c>
      <c r="H43" s="27" t="s">
        <v>9</v>
      </c>
      <c r="I43" s="27" t="s">
        <v>10</v>
      </c>
      <c r="J43" s="27" t="s">
        <v>11</v>
      </c>
      <c r="K43" s="27" t="s">
        <v>12</v>
      </c>
      <c r="L43" s="27" t="s">
        <v>13</v>
      </c>
      <c r="M43" s="27" t="s">
        <v>14</v>
      </c>
      <c r="N43" s="27" t="s">
        <v>15</v>
      </c>
    </row>
    <row r="44" spans="1:14" x14ac:dyDescent="0.25">
      <c r="A44" s="3" t="s">
        <v>16</v>
      </c>
      <c r="B44" s="27" t="s">
        <v>17</v>
      </c>
      <c r="C44" s="27" t="s">
        <v>17</v>
      </c>
      <c r="D44" s="27" t="s">
        <v>17</v>
      </c>
      <c r="E44" s="27" t="s">
        <v>17</v>
      </c>
      <c r="F44" s="27" t="s">
        <v>17</v>
      </c>
      <c r="G44" s="27" t="s">
        <v>17</v>
      </c>
      <c r="H44" s="27" t="s">
        <v>17</v>
      </c>
      <c r="I44" s="27" t="s">
        <v>17</v>
      </c>
      <c r="J44" s="27" t="s">
        <v>17</v>
      </c>
      <c r="K44" s="27" t="s">
        <v>17</v>
      </c>
      <c r="L44" s="27" t="s">
        <v>17</v>
      </c>
      <c r="M44" s="27" t="s">
        <v>17</v>
      </c>
      <c r="N44" s="27" t="s">
        <v>17</v>
      </c>
    </row>
    <row r="45" spans="1:14" x14ac:dyDescent="0.25">
      <c r="A45" s="3" t="s">
        <v>18</v>
      </c>
      <c r="B45" s="5">
        <v>12953.2</v>
      </c>
      <c r="C45" s="5">
        <v>174358.06</v>
      </c>
      <c r="D45" s="5">
        <v>65032.73</v>
      </c>
      <c r="E45" s="5">
        <v>23379.06</v>
      </c>
      <c r="F45" s="5">
        <v>223881.18</v>
      </c>
      <c r="G45" s="5">
        <v>145266.62</v>
      </c>
      <c r="H45" s="5">
        <v>107914.12</v>
      </c>
      <c r="I45" s="5">
        <v>309698.19</v>
      </c>
      <c r="J45" s="5">
        <v>1265123.01</v>
      </c>
      <c r="K45" s="5">
        <v>96407.49</v>
      </c>
      <c r="L45" s="5">
        <v>3088.29</v>
      </c>
      <c r="M45" s="5">
        <v>6140.02</v>
      </c>
      <c r="N45" s="5">
        <v>2433241.9700000002</v>
      </c>
    </row>
    <row r="46" spans="1:14" x14ac:dyDescent="0.25">
      <c r="A46" s="3" t="s">
        <v>19</v>
      </c>
      <c r="B46" s="5">
        <v>3326.99</v>
      </c>
      <c r="C46" s="5">
        <v>20427.84</v>
      </c>
      <c r="D46" s="5">
        <v>9883.16</v>
      </c>
      <c r="E46" s="5">
        <v>4576.3100000000004</v>
      </c>
      <c r="F46" s="5">
        <v>26770.26</v>
      </c>
      <c r="G46" s="5">
        <v>5424.39</v>
      </c>
      <c r="H46" s="5">
        <v>9295.2000000000007</v>
      </c>
      <c r="I46" s="5">
        <v>53434.7</v>
      </c>
      <c r="J46" s="5">
        <v>8033.1</v>
      </c>
      <c r="K46" s="5">
        <v>13425.59</v>
      </c>
      <c r="L46" s="5">
        <v>627.29</v>
      </c>
      <c r="M46" s="5">
        <v>967.65</v>
      </c>
      <c r="N46" s="5">
        <v>156192.47</v>
      </c>
    </row>
    <row r="47" spans="1:14" x14ac:dyDescent="0.25">
      <c r="A47" s="3" t="s">
        <v>20</v>
      </c>
      <c r="B47" s="5">
        <v>1694.85</v>
      </c>
      <c r="C47" s="5">
        <v>101350.15</v>
      </c>
      <c r="D47" s="5">
        <v>12841.24</v>
      </c>
      <c r="E47" s="5">
        <v>5500.32</v>
      </c>
      <c r="F47" s="5">
        <v>38579.089999999997</v>
      </c>
      <c r="G47" s="5">
        <v>93366.35</v>
      </c>
      <c r="H47" s="5">
        <v>46558.99</v>
      </c>
      <c r="I47" s="5">
        <v>129457.54</v>
      </c>
      <c r="J47" s="5">
        <v>1214374.08</v>
      </c>
      <c r="K47" s="5">
        <v>26734.28</v>
      </c>
      <c r="L47" s="5">
        <v>208.03</v>
      </c>
      <c r="M47" s="5">
        <v>1491.78</v>
      </c>
      <c r="N47" s="5">
        <v>1672156.69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3" spans="1:15" x14ac:dyDescent="0.25">
      <c r="A53" s="1" t="s">
        <v>0</v>
      </c>
    </row>
    <row r="54" spans="1:15" x14ac:dyDescent="0.25">
      <c r="A54" s="2" t="s">
        <v>49</v>
      </c>
    </row>
    <row r="56" spans="1:15" ht="9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ht="15" customHeight="1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21" t="s">
        <v>18</v>
      </c>
      <c r="B58" s="5">
        <v>57454</v>
      </c>
      <c r="C58" s="5">
        <v>619899.33000000007</v>
      </c>
      <c r="D58" s="5">
        <v>254423.56</v>
      </c>
      <c r="E58" s="5">
        <v>77694.01999999999</v>
      </c>
      <c r="F58" s="5">
        <v>842211.25</v>
      </c>
      <c r="G58" s="5">
        <v>519416.51999999996</v>
      </c>
      <c r="H58" s="5">
        <v>425354.70999999996</v>
      </c>
      <c r="I58" s="5">
        <v>1001232.47</v>
      </c>
      <c r="J58" s="5">
        <v>4049622.34</v>
      </c>
      <c r="K58" s="5">
        <v>322422.11</v>
      </c>
      <c r="L58" s="5">
        <v>18661.18</v>
      </c>
      <c r="M58" s="5">
        <v>21082.11</v>
      </c>
      <c r="N58" s="5">
        <v>8209473.5700000003</v>
      </c>
    </row>
    <row r="59" spans="1:15" x14ac:dyDescent="0.25">
      <c r="A59" s="21" t="s">
        <v>19</v>
      </c>
      <c r="B59" s="5">
        <v>11346.44</v>
      </c>
      <c r="C59" s="5">
        <v>77573.38</v>
      </c>
      <c r="D59" s="5">
        <v>34372.81</v>
      </c>
      <c r="E59" s="5">
        <v>12330.310000000001</v>
      </c>
      <c r="F59" s="5">
        <v>76114.25</v>
      </c>
      <c r="G59" s="5">
        <v>20740.77</v>
      </c>
      <c r="H59" s="5">
        <v>34872.19</v>
      </c>
      <c r="I59" s="5">
        <v>157406.08000000002</v>
      </c>
      <c r="J59" s="5">
        <v>27703.65</v>
      </c>
      <c r="K59" s="5">
        <v>49133.459999999992</v>
      </c>
      <c r="L59" s="5">
        <v>4028.72</v>
      </c>
      <c r="M59" s="5">
        <v>3183.42</v>
      </c>
      <c r="N59" s="5">
        <v>508805.48</v>
      </c>
      <c r="O59" s="17">
        <v>6.197784494481294E-2</v>
      </c>
    </row>
    <row r="60" spans="1:15" x14ac:dyDescent="0.25">
      <c r="A60" s="21" t="s">
        <v>20</v>
      </c>
      <c r="B60" s="5">
        <v>9441.06</v>
      </c>
      <c r="C60" s="5">
        <v>372984.27</v>
      </c>
      <c r="D60" s="5">
        <v>48092.509999999995</v>
      </c>
      <c r="E60" s="5">
        <v>18122.349999999999</v>
      </c>
      <c r="F60" s="5">
        <v>131566.85999999999</v>
      </c>
      <c r="G60" s="5">
        <v>327600.51</v>
      </c>
      <c r="H60" s="5">
        <v>208801.94999999998</v>
      </c>
      <c r="I60" s="5">
        <v>394949.74999999994</v>
      </c>
      <c r="J60" s="5">
        <v>3889146.21</v>
      </c>
      <c r="K60" s="5">
        <v>107896.26</v>
      </c>
      <c r="L60" s="5">
        <v>8562.7000000000007</v>
      </c>
      <c r="M60" s="5">
        <v>6383.8399999999992</v>
      </c>
      <c r="N60" s="5">
        <v>5523548.2599999998</v>
      </c>
      <c r="O60" s="17">
        <v>0.67282612129781172</v>
      </c>
    </row>
    <row r="61" spans="1:15" x14ac:dyDescent="0.25">
      <c r="N61" s="10">
        <v>6032353.7400000002</v>
      </c>
    </row>
    <row r="62" spans="1:15" x14ac:dyDescent="0.25">
      <c r="A62" s="6" t="s">
        <v>21</v>
      </c>
    </row>
    <row r="63" spans="1:15" x14ac:dyDescent="0.25">
      <c r="A63" s="2" t="s">
        <v>22</v>
      </c>
    </row>
    <row r="66" spans="1:14" ht="9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4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4" x14ac:dyDescent="0.25">
      <c r="A68" s="21" t="s">
        <v>18</v>
      </c>
      <c r="B68" s="20">
        <v>6.9984999050310597E-3</v>
      </c>
      <c r="C68" s="20">
        <v>7.5510241273607032E-2</v>
      </c>
      <c r="D68" s="20">
        <v>3.0991458566812829E-2</v>
      </c>
      <c r="E68" s="20">
        <v>9.4639466632694194E-3</v>
      </c>
      <c r="F68" s="20">
        <v>0.10259016523029016</v>
      </c>
      <c r="G68" s="20">
        <v>6.3270380928944256E-2</v>
      </c>
      <c r="H68" s="20">
        <v>5.1812665741976432E-2</v>
      </c>
      <c r="I68" s="20">
        <v>0.12196061799368214</v>
      </c>
      <c r="J68" s="20">
        <v>0.49328648243641277</v>
      </c>
      <c r="K68" s="20">
        <v>3.9274395276480557E-2</v>
      </c>
      <c r="L68" s="20">
        <v>2.2731274838613067E-3</v>
      </c>
      <c r="M68" s="20">
        <v>2.5680221539467114E-3</v>
      </c>
      <c r="N68" s="20">
        <v>1</v>
      </c>
    </row>
    <row r="69" spans="1:14" x14ac:dyDescent="0.25">
      <c r="A69" s="21" t="s">
        <v>19</v>
      </c>
      <c r="B69" s="20">
        <v>2.2300152899296606E-2</v>
      </c>
      <c r="C69" s="20">
        <v>0.15246176200775197</v>
      </c>
      <c r="D69" s="20">
        <v>6.7555895820933368E-2</v>
      </c>
      <c r="E69" s="20">
        <v>2.4233838833654073E-2</v>
      </c>
      <c r="F69" s="20">
        <v>0.14959400594506175</v>
      </c>
      <c r="G69" s="20">
        <v>4.0763652938643667E-2</v>
      </c>
      <c r="H69" s="20">
        <v>6.8537371099069141E-2</v>
      </c>
      <c r="I69" s="20">
        <v>0.30936396361139823</v>
      </c>
      <c r="J69" s="20">
        <v>5.4448411208149729E-2</v>
      </c>
      <c r="K69" s="20">
        <v>9.6566294844151426E-2</v>
      </c>
      <c r="L69" s="20">
        <v>7.9179964806982816E-3</v>
      </c>
      <c r="M69" s="20">
        <v>6.2566543111917741E-3</v>
      </c>
      <c r="N69" s="20">
        <v>1</v>
      </c>
    </row>
    <row r="70" spans="1:14" x14ac:dyDescent="0.25">
      <c r="A70" s="21" t="s">
        <v>20</v>
      </c>
      <c r="B70" s="20">
        <v>1.709238256931605E-3</v>
      </c>
      <c r="C70" s="20">
        <v>6.7526208234849394E-2</v>
      </c>
      <c r="D70" s="20">
        <v>8.7068144852236705E-3</v>
      </c>
      <c r="E70" s="20">
        <v>3.2809254390401576E-3</v>
      </c>
      <c r="F70" s="20">
        <v>2.3819265046124534E-2</v>
      </c>
      <c r="G70" s="20">
        <v>5.9309794099635514E-2</v>
      </c>
      <c r="H70" s="20">
        <v>3.7802140973780499E-2</v>
      </c>
      <c r="I70" s="20">
        <v>7.1502905634067901E-2</v>
      </c>
      <c r="J70" s="20">
        <v>0.70410287498782531</v>
      </c>
      <c r="K70" s="20">
        <v>1.9533867528840964E-2</v>
      </c>
      <c r="L70" s="20">
        <v>1.5502172873203069E-3</v>
      </c>
      <c r="M70" s="20">
        <v>1.1557498367905995E-3</v>
      </c>
      <c r="N70" s="20">
        <v>1</v>
      </c>
    </row>
  </sheetData>
  <mergeCells count="1">
    <mergeCell ref="B5:N5"/>
  </mergeCells>
  <hyperlinks>
    <hyperlink ref="A1" location="A10" display="Esportazioni per provincia, branca di attività economica e trimestre  "/>
    <hyperlink ref="A14" location="A10" display="Esportazioni per provincia, branca di attività economica e trimestre  "/>
    <hyperlink ref="A27" location="A10" display="Esportazioni per provincia, branca di attività economica e trimestre  "/>
    <hyperlink ref="A53" location="A10" display="Esportazioni per provincia, branca di attività economica e trimestre  "/>
    <hyperlink ref="A40" location="A11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zoomScale="70" zoomScaleNormal="70" workbookViewId="0">
      <selection activeCell="C20" sqref="C20"/>
    </sheetView>
  </sheetViews>
  <sheetFormatPr defaultColWidth="26.28515625" defaultRowHeight="15" x14ac:dyDescent="0.25"/>
  <sheetData>
    <row r="1" spans="1:14" x14ac:dyDescent="0.25">
      <c r="A1" s="1" t="s">
        <v>0</v>
      </c>
    </row>
    <row r="2" spans="1:14" x14ac:dyDescent="0.25">
      <c r="A2" s="2" t="s">
        <v>50</v>
      </c>
    </row>
    <row r="4" spans="1:14" ht="90" x14ac:dyDescent="0.25">
      <c r="A4" s="3" t="s">
        <v>2</v>
      </c>
      <c r="B4" s="21" t="s">
        <v>3</v>
      </c>
      <c r="C4" s="21" t="s">
        <v>4</v>
      </c>
      <c r="D4" s="21" t="s">
        <v>5</v>
      </c>
      <c r="E4" s="21" t="s">
        <v>6</v>
      </c>
      <c r="F4" s="21" t="s">
        <v>7</v>
      </c>
      <c r="G4" s="21" t="s">
        <v>8</v>
      </c>
      <c r="H4" s="21" t="s">
        <v>9</v>
      </c>
      <c r="I4" s="21" t="s">
        <v>10</v>
      </c>
      <c r="J4" s="21" t="s">
        <v>11</v>
      </c>
      <c r="K4" s="21" t="s">
        <v>12</v>
      </c>
      <c r="L4" s="21" t="s">
        <v>13</v>
      </c>
      <c r="M4" s="21" t="s">
        <v>14</v>
      </c>
      <c r="N4" s="21" t="s">
        <v>15</v>
      </c>
    </row>
    <row r="5" spans="1:14" ht="15" customHeight="1" x14ac:dyDescent="0.25">
      <c r="A5" s="3" t="s">
        <v>16</v>
      </c>
      <c r="B5" s="47" t="s">
        <v>17</v>
      </c>
      <c r="C5" s="47" t="s">
        <v>17</v>
      </c>
      <c r="D5" s="47" t="s">
        <v>17</v>
      </c>
      <c r="E5" s="47" t="s">
        <v>17</v>
      </c>
      <c r="F5" s="47" t="s">
        <v>17</v>
      </c>
      <c r="G5" s="47" t="s">
        <v>17</v>
      </c>
      <c r="H5" s="47" t="s">
        <v>17</v>
      </c>
      <c r="I5" s="47" t="s">
        <v>17</v>
      </c>
      <c r="J5" s="47" t="s">
        <v>17</v>
      </c>
      <c r="K5" s="47" t="s">
        <v>17</v>
      </c>
      <c r="L5" s="47" t="s">
        <v>17</v>
      </c>
      <c r="M5" s="47" t="s">
        <v>17</v>
      </c>
      <c r="N5" s="47" t="s">
        <v>17</v>
      </c>
    </row>
    <row r="6" spans="1:14" x14ac:dyDescent="0.25">
      <c r="A6" s="3" t="s">
        <v>18</v>
      </c>
      <c r="B6" s="5">
        <v>18193.23</v>
      </c>
      <c r="C6" s="5">
        <v>142877.98000000001</v>
      </c>
      <c r="D6" s="5">
        <v>121758.44</v>
      </c>
      <c r="E6" s="5">
        <v>19501.04</v>
      </c>
      <c r="F6" s="5">
        <v>124177.15</v>
      </c>
      <c r="G6" s="5">
        <v>164986.16</v>
      </c>
      <c r="H6" s="5">
        <v>114231.32</v>
      </c>
      <c r="I6" s="5">
        <v>254466.44</v>
      </c>
      <c r="J6" s="5">
        <v>1140624.8500000001</v>
      </c>
      <c r="K6" s="5">
        <v>89381.11</v>
      </c>
      <c r="L6" s="5">
        <v>8821.24</v>
      </c>
      <c r="M6" s="5">
        <v>7264.82</v>
      </c>
      <c r="N6" s="5">
        <v>2206283.77</v>
      </c>
    </row>
    <row r="7" spans="1:14" x14ac:dyDescent="0.25">
      <c r="A7" s="3" t="s">
        <v>19</v>
      </c>
      <c r="B7" s="5">
        <v>2422.1</v>
      </c>
      <c r="C7" s="5">
        <v>17584.439999999999</v>
      </c>
      <c r="D7" s="5">
        <v>17205.400000000001</v>
      </c>
      <c r="E7" s="5">
        <v>3495.03</v>
      </c>
      <c r="F7" s="5">
        <v>13558.59</v>
      </c>
      <c r="G7" s="5">
        <v>5383.21</v>
      </c>
      <c r="H7" s="5">
        <v>12698.89</v>
      </c>
      <c r="I7" s="5">
        <v>35007.43</v>
      </c>
      <c r="J7" s="5">
        <v>8234.9599999999991</v>
      </c>
      <c r="K7" s="5">
        <v>12950.71</v>
      </c>
      <c r="L7" s="5">
        <v>2.69</v>
      </c>
      <c r="M7" s="5">
        <v>1306.78</v>
      </c>
      <c r="N7" s="5">
        <v>129850.22</v>
      </c>
    </row>
    <row r="8" spans="1:14" x14ac:dyDescent="0.25">
      <c r="A8" s="3" t="s">
        <v>20</v>
      </c>
      <c r="B8" s="5">
        <v>1673.2</v>
      </c>
      <c r="C8" s="5">
        <v>87926.68</v>
      </c>
      <c r="D8" s="5">
        <v>17830.52</v>
      </c>
      <c r="E8" s="5">
        <v>4667.66</v>
      </c>
      <c r="F8" s="5">
        <v>36009.53</v>
      </c>
      <c r="G8" s="5">
        <v>113564.29</v>
      </c>
      <c r="H8" s="5">
        <v>52067.26</v>
      </c>
      <c r="I8" s="5">
        <v>110448.7</v>
      </c>
      <c r="J8" s="5">
        <v>1091234.3999999999</v>
      </c>
      <c r="K8" s="5">
        <v>28343.23</v>
      </c>
      <c r="L8" s="5">
        <v>8359.4699999999993</v>
      </c>
      <c r="M8" s="5">
        <v>1349.94</v>
      </c>
      <c r="N8" s="5">
        <v>1553474.9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4" spans="1:14" x14ac:dyDescent="0.25">
      <c r="A14" s="1" t="s">
        <v>0</v>
      </c>
    </row>
    <row r="15" spans="1:14" x14ac:dyDescent="0.25">
      <c r="A15" s="2" t="s">
        <v>51</v>
      </c>
    </row>
    <row r="17" spans="1:14" ht="90" x14ac:dyDescent="0.25">
      <c r="A17" s="3" t="s">
        <v>2</v>
      </c>
      <c r="B17" s="21" t="s">
        <v>3</v>
      </c>
      <c r="C17" s="21" t="s">
        <v>4</v>
      </c>
      <c r="D17" s="21" t="s">
        <v>5</v>
      </c>
      <c r="E17" s="21" t="s">
        <v>6</v>
      </c>
      <c r="F17" s="21" t="s">
        <v>7</v>
      </c>
      <c r="G17" s="21" t="s">
        <v>8</v>
      </c>
      <c r="H17" s="21" t="s">
        <v>9</v>
      </c>
      <c r="I17" s="21" t="s">
        <v>10</v>
      </c>
      <c r="J17" s="21" t="s">
        <v>11</v>
      </c>
      <c r="K17" s="21" t="s">
        <v>12</v>
      </c>
      <c r="L17" s="21" t="s">
        <v>13</v>
      </c>
      <c r="M17" s="21" t="s">
        <v>14</v>
      </c>
      <c r="N17" s="21" t="s">
        <v>15</v>
      </c>
    </row>
    <row r="18" spans="1:14" ht="15" customHeight="1" x14ac:dyDescent="0.25">
      <c r="A18" s="3" t="s">
        <v>16</v>
      </c>
      <c r="B18" s="47" t="s">
        <v>17</v>
      </c>
      <c r="C18" s="47" t="s">
        <v>17</v>
      </c>
      <c r="D18" s="47" t="s">
        <v>17</v>
      </c>
      <c r="E18" s="47" t="s">
        <v>17</v>
      </c>
      <c r="F18" s="47" t="s">
        <v>17</v>
      </c>
      <c r="G18" s="47" t="s">
        <v>17</v>
      </c>
      <c r="H18" s="47" t="s">
        <v>17</v>
      </c>
      <c r="I18" s="47" t="s">
        <v>17</v>
      </c>
      <c r="J18" s="47" t="s">
        <v>17</v>
      </c>
      <c r="K18" s="47" t="s">
        <v>17</v>
      </c>
      <c r="L18" s="47" t="s">
        <v>17</v>
      </c>
      <c r="M18" s="47" t="s">
        <v>17</v>
      </c>
      <c r="N18" s="47" t="s">
        <v>17</v>
      </c>
    </row>
    <row r="19" spans="1:14" x14ac:dyDescent="0.25">
      <c r="A19" s="3" t="s">
        <v>18</v>
      </c>
      <c r="B19" s="5">
        <v>16446.79</v>
      </c>
      <c r="C19" s="5">
        <v>137822.99</v>
      </c>
      <c r="D19" s="5">
        <v>80494.25</v>
      </c>
      <c r="E19" s="5">
        <v>20686.14</v>
      </c>
      <c r="F19" s="5">
        <v>134044.01999999999</v>
      </c>
      <c r="G19" s="5">
        <v>173057.34</v>
      </c>
      <c r="H19" s="5">
        <v>118612.81</v>
      </c>
      <c r="I19" s="5">
        <v>233065.08</v>
      </c>
      <c r="J19" s="5">
        <v>1186854.8999999999</v>
      </c>
      <c r="K19" s="5">
        <v>93291.86</v>
      </c>
      <c r="L19" s="5">
        <v>9803.2999999999993</v>
      </c>
      <c r="M19" s="5">
        <v>9013.0300000000007</v>
      </c>
      <c r="N19" s="5">
        <v>2213192.5</v>
      </c>
    </row>
    <row r="20" spans="1:14" x14ac:dyDescent="0.25">
      <c r="A20" s="3" t="s">
        <v>19</v>
      </c>
      <c r="B20" s="5">
        <v>1630.4</v>
      </c>
      <c r="C20" s="5">
        <v>17914.07</v>
      </c>
      <c r="D20" s="5">
        <v>9575.6200000000008</v>
      </c>
      <c r="E20" s="5">
        <v>3588.1</v>
      </c>
      <c r="F20" s="5">
        <v>13251.32</v>
      </c>
      <c r="G20" s="5">
        <v>5849.79</v>
      </c>
      <c r="H20" s="5">
        <v>11342.67</v>
      </c>
      <c r="I20" s="5">
        <v>30956.6</v>
      </c>
      <c r="J20" s="5">
        <v>9199.5499999999993</v>
      </c>
      <c r="K20" s="5">
        <v>13175.73</v>
      </c>
      <c r="L20" s="5">
        <v>49.84</v>
      </c>
      <c r="M20" s="5">
        <v>1449.7</v>
      </c>
      <c r="N20" s="5">
        <v>117983.38</v>
      </c>
    </row>
    <row r="21" spans="1:14" x14ac:dyDescent="0.25">
      <c r="A21" s="3" t="s">
        <v>20</v>
      </c>
      <c r="B21" s="5">
        <v>2786.48</v>
      </c>
      <c r="C21" s="5">
        <v>79434.02</v>
      </c>
      <c r="D21" s="5">
        <v>13234.12</v>
      </c>
      <c r="E21" s="5">
        <v>5853.73</v>
      </c>
      <c r="F21" s="5">
        <v>29006.11</v>
      </c>
      <c r="G21" s="5">
        <v>114241.97</v>
      </c>
      <c r="H21" s="5">
        <v>58362.55</v>
      </c>
      <c r="I21" s="5">
        <v>111785.09</v>
      </c>
      <c r="J21" s="5">
        <v>1135612.1000000001</v>
      </c>
      <c r="K21" s="5">
        <v>29362.52</v>
      </c>
      <c r="L21" s="5">
        <v>8627.7999999999993</v>
      </c>
      <c r="M21" s="5">
        <v>1980.82</v>
      </c>
      <c r="N21" s="5">
        <v>1590287.31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7" spans="1:14" x14ac:dyDescent="0.25">
      <c r="A27" s="1" t="s">
        <v>0</v>
      </c>
    </row>
    <row r="28" spans="1:14" x14ac:dyDescent="0.25">
      <c r="A28" s="2" t="s">
        <v>52</v>
      </c>
    </row>
    <row r="30" spans="1:14" ht="90" x14ac:dyDescent="0.25">
      <c r="A30" s="3" t="s">
        <v>2</v>
      </c>
      <c r="B30" s="21" t="s">
        <v>3</v>
      </c>
      <c r="C30" s="21" t="s">
        <v>4</v>
      </c>
      <c r="D30" s="21" t="s">
        <v>5</v>
      </c>
      <c r="E30" s="21" t="s">
        <v>6</v>
      </c>
      <c r="F30" s="21" t="s">
        <v>7</v>
      </c>
      <c r="G30" s="21" t="s">
        <v>8</v>
      </c>
      <c r="H30" s="21" t="s">
        <v>9</v>
      </c>
      <c r="I30" s="21" t="s">
        <v>10</v>
      </c>
      <c r="J30" s="21" t="s">
        <v>11</v>
      </c>
      <c r="K30" s="21" t="s">
        <v>12</v>
      </c>
      <c r="L30" s="21" t="s">
        <v>13</v>
      </c>
      <c r="M30" s="21" t="s">
        <v>14</v>
      </c>
      <c r="N30" s="21" t="s">
        <v>15</v>
      </c>
    </row>
    <row r="31" spans="1:14" ht="15" customHeight="1" x14ac:dyDescent="0.25">
      <c r="A31" s="3" t="s">
        <v>16</v>
      </c>
      <c r="B31" s="47" t="s">
        <v>17</v>
      </c>
      <c r="C31" s="47" t="s">
        <v>17</v>
      </c>
      <c r="D31" s="47" t="s">
        <v>17</v>
      </c>
      <c r="E31" s="47" t="s">
        <v>17</v>
      </c>
      <c r="F31" s="47" t="s">
        <v>17</v>
      </c>
      <c r="G31" s="47" t="s">
        <v>17</v>
      </c>
      <c r="H31" s="47" t="s">
        <v>17</v>
      </c>
      <c r="I31" s="47" t="s">
        <v>17</v>
      </c>
      <c r="J31" s="47" t="s">
        <v>17</v>
      </c>
      <c r="K31" s="47" t="s">
        <v>17</v>
      </c>
      <c r="L31" s="47" t="s">
        <v>17</v>
      </c>
      <c r="M31" s="47" t="s">
        <v>17</v>
      </c>
      <c r="N31" s="47" t="s">
        <v>17</v>
      </c>
    </row>
    <row r="32" spans="1:14" x14ac:dyDescent="0.25">
      <c r="A32" s="3" t="s">
        <v>18</v>
      </c>
      <c r="B32" s="5">
        <v>16196.33</v>
      </c>
      <c r="C32" s="5">
        <v>136515.29999999999</v>
      </c>
      <c r="D32" s="5">
        <v>85754.72</v>
      </c>
      <c r="E32" s="5">
        <v>17257.46</v>
      </c>
      <c r="F32" s="5">
        <v>127157.06</v>
      </c>
      <c r="G32" s="5">
        <v>142727.79999999999</v>
      </c>
      <c r="H32" s="5">
        <v>121901.44</v>
      </c>
      <c r="I32" s="5">
        <v>214412.65</v>
      </c>
      <c r="J32" s="5">
        <v>1106440.93</v>
      </c>
      <c r="K32" s="5">
        <v>84363.12</v>
      </c>
      <c r="L32" s="5">
        <v>1320.89</v>
      </c>
      <c r="M32" s="5">
        <v>4179.7</v>
      </c>
      <c r="N32" s="5">
        <v>2058227.38</v>
      </c>
    </row>
    <row r="33" spans="1:14" x14ac:dyDescent="0.25">
      <c r="A33" s="3" t="s">
        <v>19</v>
      </c>
      <c r="B33" s="5">
        <v>2582.88</v>
      </c>
      <c r="C33" s="5">
        <v>16001.99</v>
      </c>
      <c r="D33" s="5">
        <v>10925.13</v>
      </c>
      <c r="E33" s="5">
        <v>2660.63</v>
      </c>
      <c r="F33" s="5">
        <v>8768.77</v>
      </c>
      <c r="G33" s="5">
        <v>6365.31</v>
      </c>
      <c r="H33" s="5">
        <v>11190.97</v>
      </c>
      <c r="I33" s="5">
        <v>24301.15</v>
      </c>
      <c r="J33" s="5">
        <v>8489.36</v>
      </c>
      <c r="K33" s="5">
        <v>10917.21</v>
      </c>
      <c r="L33" s="5">
        <v>15</v>
      </c>
      <c r="M33" s="5">
        <v>624.80999999999995</v>
      </c>
      <c r="N33" s="5">
        <v>102843.21</v>
      </c>
    </row>
    <row r="34" spans="1:14" x14ac:dyDescent="0.25">
      <c r="A34" s="3" t="s">
        <v>20</v>
      </c>
      <c r="B34" s="5">
        <v>3702.62</v>
      </c>
      <c r="C34" s="5">
        <v>83696.37</v>
      </c>
      <c r="D34" s="5">
        <v>12134.71</v>
      </c>
      <c r="E34" s="5">
        <v>5238.6400000000003</v>
      </c>
      <c r="F34" s="5">
        <v>22821.39</v>
      </c>
      <c r="G34" s="5">
        <v>93702.41</v>
      </c>
      <c r="H34" s="5">
        <v>55620.35</v>
      </c>
      <c r="I34" s="5">
        <v>85782.09</v>
      </c>
      <c r="J34" s="5">
        <v>1060236.49</v>
      </c>
      <c r="K34" s="5">
        <v>26875.29</v>
      </c>
      <c r="L34" s="5">
        <v>251.02</v>
      </c>
      <c r="M34" s="5">
        <v>1490.67</v>
      </c>
      <c r="N34" s="5">
        <v>1451552.05</v>
      </c>
    </row>
    <row r="36" spans="1:14" x14ac:dyDescent="0.25">
      <c r="A36" s="6" t="s">
        <v>21</v>
      </c>
    </row>
    <row r="37" spans="1:14" x14ac:dyDescent="0.25">
      <c r="A37" s="2" t="s">
        <v>22</v>
      </c>
    </row>
    <row r="38" spans="1:14" x14ac:dyDescent="0.25">
      <c r="A38" s="2"/>
    </row>
    <row r="40" spans="1:14" x14ac:dyDescent="0.25">
      <c r="A40" s="13" t="s">
        <v>0</v>
      </c>
    </row>
    <row r="41" spans="1:14" x14ac:dyDescent="0.25">
      <c r="A41" s="14" t="s">
        <v>53</v>
      </c>
    </row>
    <row r="43" spans="1:14" ht="90" x14ac:dyDescent="0.25">
      <c r="A43" s="3" t="s">
        <v>2</v>
      </c>
      <c r="B43" s="21" t="s">
        <v>3</v>
      </c>
      <c r="C43" s="21" t="s">
        <v>4</v>
      </c>
      <c r="D43" s="21" t="s">
        <v>5</v>
      </c>
      <c r="E43" s="21" t="s">
        <v>6</v>
      </c>
      <c r="F43" s="21" t="s">
        <v>7</v>
      </c>
      <c r="G43" s="21" t="s">
        <v>8</v>
      </c>
      <c r="H43" s="21" t="s">
        <v>9</v>
      </c>
      <c r="I43" s="21" t="s">
        <v>10</v>
      </c>
      <c r="J43" s="21" t="s">
        <v>11</v>
      </c>
      <c r="K43" s="21" t="s">
        <v>12</v>
      </c>
      <c r="L43" s="21" t="s">
        <v>13</v>
      </c>
      <c r="M43" s="21" t="s">
        <v>14</v>
      </c>
      <c r="N43" s="21" t="s">
        <v>15</v>
      </c>
    </row>
    <row r="44" spans="1:14" x14ac:dyDescent="0.25">
      <c r="A44" s="3" t="s">
        <v>16</v>
      </c>
      <c r="B44" s="47" t="s">
        <v>17</v>
      </c>
      <c r="C44" s="47" t="s">
        <v>17</v>
      </c>
      <c r="D44" s="47" t="s">
        <v>17</v>
      </c>
      <c r="E44" s="47" t="s">
        <v>17</v>
      </c>
      <c r="F44" s="47" t="s">
        <v>17</v>
      </c>
      <c r="G44" s="47" t="s">
        <v>17</v>
      </c>
      <c r="H44" s="47" t="s">
        <v>17</v>
      </c>
      <c r="I44" s="47" t="s">
        <v>17</v>
      </c>
      <c r="J44" s="47" t="s">
        <v>17</v>
      </c>
      <c r="K44" s="47" t="s">
        <v>17</v>
      </c>
      <c r="L44" s="47" t="s">
        <v>17</v>
      </c>
      <c r="M44" s="47" t="s">
        <v>17</v>
      </c>
      <c r="N44" s="47" t="s">
        <v>17</v>
      </c>
    </row>
    <row r="45" spans="1:14" x14ac:dyDescent="0.25">
      <c r="A45" s="3" t="s">
        <v>18</v>
      </c>
      <c r="B45" s="5">
        <v>14454.99</v>
      </c>
      <c r="C45" s="5">
        <v>156363.41</v>
      </c>
      <c r="D45" s="5">
        <v>78403.210000000006</v>
      </c>
      <c r="E45" s="5">
        <v>18959.560000000001</v>
      </c>
      <c r="F45" s="5">
        <v>138066.79999999999</v>
      </c>
      <c r="G45" s="5">
        <v>150850.91</v>
      </c>
      <c r="H45" s="5">
        <v>122599.23</v>
      </c>
      <c r="I45" s="5">
        <v>310635.57</v>
      </c>
      <c r="J45" s="5">
        <v>1136945.3400000001</v>
      </c>
      <c r="K45" s="5">
        <v>91346.23</v>
      </c>
      <c r="L45" s="5">
        <v>10158.27</v>
      </c>
      <c r="M45" s="5">
        <v>5874.28</v>
      </c>
      <c r="N45" s="5">
        <v>2234657.7999999998</v>
      </c>
    </row>
    <row r="46" spans="1:14" x14ac:dyDescent="0.25">
      <c r="A46" s="3" t="s">
        <v>19</v>
      </c>
      <c r="B46" s="5">
        <v>2661.6</v>
      </c>
      <c r="C46" s="5">
        <v>21138.3</v>
      </c>
      <c r="D46" s="5">
        <v>10956.45</v>
      </c>
      <c r="E46" s="5">
        <v>3302.09</v>
      </c>
      <c r="F46" s="5">
        <v>11499.96</v>
      </c>
      <c r="G46" s="5">
        <v>6078.89</v>
      </c>
      <c r="H46" s="5">
        <v>9084.5</v>
      </c>
      <c r="I46" s="5">
        <v>40916.03</v>
      </c>
      <c r="J46" s="5">
        <v>8230.7099999999991</v>
      </c>
      <c r="K46" s="5">
        <v>12708.99</v>
      </c>
      <c r="L46" s="5">
        <v>587.25</v>
      </c>
      <c r="M46" s="5">
        <v>913.09</v>
      </c>
      <c r="N46" s="5">
        <v>128077.85</v>
      </c>
    </row>
    <row r="47" spans="1:14" x14ac:dyDescent="0.25">
      <c r="A47" s="3" t="s">
        <v>20</v>
      </c>
      <c r="B47" s="5">
        <v>2980.35</v>
      </c>
      <c r="C47" s="5">
        <v>94255.79</v>
      </c>
      <c r="D47" s="5">
        <v>14965.66</v>
      </c>
      <c r="E47" s="5">
        <v>5920.23</v>
      </c>
      <c r="F47" s="5">
        <v>38339.57</v>
      </c>
      <c r="G47" s="5">
        <v>98348.01</v>
      </c>
      <c r="H47" s="5">
        <v>62911.46</v>
      </c>
      <c r="I47" s="5">
        <v>144692.57</v>
      </c>
      <c r="J47" s="5">
        <v>1089039.07</v>
      </c>
      <c r="K47" s="5">
        <v>26025.89</v>
      </c>
      <c r="L47" s="5">
        <v>7689.47</v>
      </c>
      <c r="M47" s="5">
        <v>2467.81</v>
      </c>
      <c r="N47" s="5">
        <v>1587635.88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3" spans="1:15" x14ac:dyDescent="0.25">
      <c r="A53" s="1" t="s">
        <v>0</v>
      </c>
    </row>
    <row r="54" spans="1:15" x14ac:dyDescent="0.25">
      <c r="A54" s="2" t="s">
        <v>54</v>
      </c>
    </row>
    <row r="56" spans="1:15" ht="90" x14ac:dyDescent="0.25">
      <c r="A56" s="3" t="s">
        <v>2</v>
      </c>
      <c r="B56" s="27" t="s">
        <v>3</v>
      </c>
      <c r="C56" s="27" t="s">
        <v>4</v>
      </c>
      <c r="D56" s="27" t="s">
        <v>5</v>
      </c>
      <c r="E56" s="27" t="s">
        <v>6</v>
      </c>
      <c r="F56" s="27" t="s">
        <v>7</v>
      </c>
      <c r="G56" s="27" t="s">
        <v>8</v>
      </c>
      <c r="H56" s="27" t="s">
        <v>9</v>
      </c>
      <c r="I56" s="27" t="s">
        <v>10</v>
      </c>
      <c r="J56" s="27" t="s">
        <v>11</v>
      </c>
      <c r="K56" s="27" t="s">
        <v>12</v>
      </c>
      <c r="L56" s="27" t="s">
        <v>13</v>
      </c>
      <c r="M56" s="27" t="s">
        <v>14</v>
      </c>
      <c r="N56" s="27" t="s">
        <v>15</v>
      </c>
    </row>
    <row r="57" spans="1:15" ht="15" customHeight="1" x14ac:dyDescent="0.25">
      <c r="A57" s="3" t="s">
        <v>16</v>
      </c>
      <c r="B57" s="27" t="s">
        <v>17</v>
      </c>
      <c r="C57" s="27" t="s">
        <v>17</v>
      </c>
      <c r="D57" s="27" t="s">
        <v>17</v>
      </c>
      <c r="E57" s="27" t="s">
        <v>17</v>
      </c>
      <c r="F57" s="27" t="s">
        <v>17</v>
      </c>
      <c r="G57" s="27" t="s">
        <v>17</v>
      </c>
      <c r="H57" s="27" t="s">
        <v>17</v>
      </c>
      <c r="I57" s="27" t="s">
        <v>17</v>
      </c>
      <c r="J57" s="27" t="s">
        <v>17</v>
      </c>
      <c r="K57" s="27" t="s">
        <v>17</v>
      </c>
      <c r="L57" s="27" t="s">
        <v>17</v>
      </c>
      <c r="M57" s="27" t="s">
        <v>17</v>
      </c>
      <c r="N57" s="27" t="s">
        <v>17</v>
      </c>
    </row>
    <row r="58" spans="1:15" x14ac:dyDescent="0.25">
      <c r="A58" s="21" t="s">
        <v>18</v>
      </c>
      <c r="B58" s="5">
        <v>65291.340000000004</v>
      </c>
      <c r="C58" s="5">
        <v>573579.67999999993</v>
      </c>
      <c r="D58" s="5">
        <v>366410.62000000005</v>
      </c>
      <c r="E58" s="5">
        <v>76404.2</v>
      </c>
      <c r="F58" s="5">
        <v>523445.02999999997</v>
      </c>
      <c r="G58" s="5">
        <v>631622.21</v>
      </c>
      <c r="H58" s="5">
        <v>477344.8</v>
      </c>
      <c r="I58" s="5">
        <v>1012579.74</v>
      </c>
      <c r="J58" s="5">
        <v>4570866.0199999996</v>
      </c>
      <c r="K58" s="5">
        <v>358382.31999999995</v>
      </c>
      <c r="L58" s="5">
        <v>30103.7</v>
      </c>
      <c r="M58" s="5">
        <v>26331.829999999998</v>
      </c>
      <c r="N58" s="5">
        <v>8712361.4499999993</v>
      </c>
    </row>
    <row r="59" spans="1:15" x14ac:dyDescent="0.25">
      <c r="A59" s="21" t="s">
        <v>19</v>
      </c>
      <c r="B59" s="5">
        <v>9296.98</v>
      </c>
      <c r="C59" s="5">
        <v>72638.799999999988</v>
      </c>
      <c r="D59" s="5">
        <v>48662.600000000006</v>
      </c>
      <c r="E59" s="5">
        <v>13045.85</v>
      </c>
      <c r="F59" s="5">
        <v>47078.64</v>
      </c>
      <c r="G59" s="5">
        <v>23677.200000000001</v>
      </c>
      <c r="H59" s="5">
        <v>44317.03</v>
      </c>
      <c r="I59" s="5">
        <v>131181.21</v>
      </c>
      <c r="J59" s="5">
        <v>34154.58</v>
      </c>
      <c r="K59" s="5">
        <v>49752.639999999992</v>
      </c>
      <c r="L59" s="5">
        <v>654.78</v>
      </c>
      <c r="M59" s="5">
        <v>4294.38</v>
      </c>
      <c r="N59" s="5">
        <v>478754.66000000003</v>
      </c>
      <c r="O59" s="17">
        <v>5.4951193513671323E-2</v>
      </c>
    </row>
    <row r="60" spans="1:15" x14ac:dyDescent="0.25">
      <c r="A60" s="21" t="s">
        <v>20</v>
      </c>
      <c r="B60" s="5">
        <v>11142.65</v>
      </c>
      <c r="C60" s="5">
        <v>345312.86</v>
      </c>
      <c r="D60" s="5">
        <v>58165.009999999995</v>
      </c>
      <c r="E60" s="5">
        <v>21680.26</v>
      </c>
      <c r="F60" s="5">
        <v>126176.6</v>
      </c>
      <c r="G60" s="5">
        <v>419856.68000000005</v>
      </c>
      <c r="H60" s="5">
        <v>228961.62</v>
      </c>
      <c r="I60" s="5">
        <v>452708.45</v>
      </c>
      <c r="J60" s="5">
        <v>4376122.0600000005</v>
      </c>
      <c r="K60" s="5">
        <v>110606.93000000001</v>
      </c>
      <c r="L60" s="5">
        <v>24927.759999999998</v>
      </c>
      <c r="M60" s="5">
        <v>7289.24</v>
      </c>
      <c r="N60" s="5">
        <v>6182950.1399999997</v>
      </c>
      <c r="O60" s="17">
        <v>0.70967557710774276</v>
      </c>
    </row>
    <row r="61" spans="1:15" x14ac:dyDescent="0.25">
      <c r="N61" s="10">
        <v>6661704.7999999998</v>
      </c>
    </row>
    <row r="62" spans="1:15" x14ac:dyDescent="0.25">
      <c r="A62" s="6" t="s">
        <v>21</v>
      </c>
    </row>
    <row r="63" spans="1:15" x14ac:dyDescent="0.25">
      <c r="A63" s="2" t="s">
        <v>22</v>
      </c>
    </row>
    <row r="66" spans="1:14" ht="90" x14ac:dyDescent="0.25">
      <c r="A66" s="3" t="s">
        <v>2</v>
      </c>
      <c r="B66" s="27" t="s">
        <v>3</v>
      </c>
      <c r="C66" s="27" t="s">
        <v>4</v>
      </c>
      <c r="D66" s="27" t="s">
        <v>5</v>
      </c>
      <c r="E66" s="27" t="s">
        <v>6</v>
      </c>
      <c r="F66" s="27" t="s">
        <v>7</v>
      </c>
      <c r="G66" s="27" t="s">
        <v>8</v>
      </c>
      <c r="H66" s="27" t="s">
        <v>9</v>
      </c>
      <c r="I66" s="27" t="s">
        <v>10</v>
      </c>
      <c r="J66" s="27" t="s">
        <v>11</v>
      </c>
      <c r="K66" s="27" t="s">
        <v>12</v>
      </c>
      <c r="L66" s="27" t="s">
        <v>13</v>
      </c>
      <c r="M66" s="27" t="s">
        <v>14</v>
      </c>
      <c r="N66" s="27" t="s">
        <v>15</v>
      </c>
    </row>
    <row r="67" spans="1:14" x14ac:dyDescent="0.25">
      <c r="A67" s="3" t="s">
        <v>16</v>
      </c>
      <c r="B67" s="27" t="s">
        <v>17</v>
      </c>
      <c r="C67" s="27" t="s">
        <v>17</v>
      </c>
      <c r="D67" s="27" t="s">
        <v>17</v>
      </c>
      <c r="E67" s="27" t="s">
        <v>17</v>
      </c>
      <c r="F67" s="27" t="s">
        <v>17</v>
      </c>
      <c r="G67" s="27" t="s">
        <v>17</v>
      </c>
      <c r="H67" s="27" t="s">
        <v>17</v>
      </c>
      <c r="I67" s="27" t="s">
        <v>17</v>
      </c>
      <c r="J67" s="27" t="s">
        <v>17</v>
      </c>
      <c r="K67" s="27" t="s">
        <v>17</v>
      </c>
      <c r="L67" s="27" t="s">
        <v>17</v>
      </c>
      <c r="M67" s="27" t="s">
        <v>17</v>
      </c>
      <c r="N67" s="27" t="s">
        <v>17</v>
      </c>
    </row>
    <row r="68" spans="1:14" x14ac:dyDescent="0.25">
      <c r="A68" s="21" t="s">
        <v>18</v>
      </c>
      <c r="B68" s="20">
        <v>7.4941036795483284E-3</v>
      </c>
      <c r="C68" s="20">
        <v>6.5835156552188273E-2</v>
      </c>
      <c r="D68" s="20">
        <v>4.2056407106479732E-2</v>
      </c>
      <c r="E68" s="20">
        <v>8.7696315675700083E-3</v>
      </c>
      <c r="F68" s="20">
        <v>6.0080729318226347E-2</v>
      </c>
      <c r="G68" s="20">
        <v>7.2497245852902487E-2</v>
      </c>
      <c r="H68" s="20">
        <v>5.4789370567264517E-2</v>
      </c>
      <c r="I68" s="20">
        <v>0.11622333919582734</v>
      </c>
      <c r="J68" s="20">
        <v>0.52464145871725743</v>
      </c>
      <c r="K68" s="20">
        <v>4.1134923299124597E-2</v>
      </c>
      <c r="L68" s="20">
        <v>3.4552859374308905E-3</v>
      </c>
      <c r="M68" s="20">
        <v>3.0223527973578276E-3</v>
      </c>
      <c r="N68" s="20">
        <v>1</v>
      </c>
    </row>
    <row r="69" spans="1:14" x14ac:dyDescent="0.25">
      <c r="A69" s="21" t="s">
        <v>19</v>
      </c>
      <c r="B69" s="20">
        <v>1.9419090354128352E-2</v>
      </c>
      <c r="C69" s="20">
        <v>0.15172447616488993</v>
      </c>
      <c r="D69" s="20">
        <v>0.10164412812190696</v>
      </c>
      <c r="E69" s="20">
        <v>2.7249551993916883E-2</v>
      </c>
      <c r="F69" s="20">
        <v>9.8335627688720562E-2</v>
      </c>
      <c r="G69" s="20">
        <v>4.9455811041087303E-2</v>
      </c>
      <c r="H69" s="20">
        <v>9.2567307856596101E-2</v>
      </c>
      <c r="I69" s="20">
        <v>0.27400508226906861</v>
      </c>
      <c r="J69" s="20">
        <v>7.1340464863569153E-2</v>
      </c>
      <c r="K69" s="20">
        <v>0.10392095191303201</v>
      </c>
      <c r="L69" s="20">
        <v>1.3676733715761637E-3</v>
      </c>
      <c r="M69" s="20">
        <v>8.9698970240832746E-3</v>
      </c>
      <c r="N69" s="20">
        <v>1</v>
      </c>
    </row>
    <row r="70" spans="1:14" x14ac:dyDescent="0.25">
      <c r="A70" s="21" t="s">
        <v>20</v>
      </c>
      <c r="B70" s="20">
        <v>1.8021575053490566E-3</v>
      </c>
      <c r="C70" s="20">
        <v>5.584920663778796E-2</v>
      </c>
      <c r="D70" s="20">
        <v>9.4073231520511655E-3</v>
      </c>
      <c r="E70" s="20">
        <v>3.5064588115860172E-3</v>
      </c>
      <c r="F70" s="20">
        <v>2.0407183810801362E-2</v>
      </c>
      <c r="G70" s="20">
        <v>6.7905558106279684E-2</v>
      </c>
      <c r="H70" s="20">
        <v>3.7031128315066761E-2</v>
      </c>
      <c r="I70" s="20">
        <v>7.321884209792448E-2</v>
      </c>
      <c r="J70" s="20">
        <v>0.70777249709472845</v>
      </c>
      <c r="K70" s="20">
        <v>1.7889021825429115E-2</v>
      </c>
      <c r="L70" s="20">
        <v>4.0316935177484711E-3</v>
      </c>
      <c r="M70" s="20">
        <v>1.1789258905458358E-3</v>
      </c>
      <c r="N70" s="20">
        <v>1</v>
      </c>
    </row>
  </sheetData>
  <mergeCells count="4">
    <mergeCell ref="B5:N5"/>
    <mergeCell ref="B18:N18"/>
    <mergeCell ref="B31:N31"/>
    <mergeCell ref="B44:N44"/>
  </mergeCells>
  <hyperlinks>
    <hyperlink ref="A1" location="A10" display="Esportazioni per provincia, branca di attività economica e trimestre  "/>
    <hyperlink ref="A14" location="A10" display="Esportazioni per provincia, branca di attività economica e trimestre  "/>
    <hyperlink ref="A27" location="A10" display="Esportazioni per provincia, branca di attività economica e trimestre  "/>
    <hyperlink ref="A53" location="A10" display="Esportazioni per provincia, branca di attività economica e trimestre  "/>
    <hyperlink ref="A40" location="A11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43"/>
  <sheetViews>
    <sheetView workbookViewId="0">
      <selection activeCell="C20" sqref="C20"/>
    </sheetView>
  </sheetViews>
  <sheetFormatPr defaultRowHeight="15" x14ac:dyDescent="0.25"/>
  <cols>
    <col min="1" max="1" width="21.42578125" customWidth="1"/>
    <col min="2" max="2" width="13.28515625" bestFit="1" customWidth="1"/>
    <col min="3" max="5" width="10.7109375" bestFit="1" customWidth="1"/>
    <col min="6" max="7" width="12.140625" customWidth="1"/>
  </cols>
  <sheetData>
    <row r="5" spans="1:7" x14ac:dyDescent="0.25">
      <c r="B5" s="51" t="s">
        <v>81</v>
      </c>
      <c r="C5" s="51"/>
      <c r="D5" s="51"/>
      <c r="E5" s="51"/>
    </row>
    <row r="6" spans="1:7" x14ac:dyDescent="0.25">
      <c r="A6" s="3" t="s">
        <v>16</v>
      </c>
      <c r="B6" s="33">
        <v>2019</v>
      </c>
      <c r="C6" s="33">
        <v>2020</v>
      </c>
      <c r="D6" s="33">
        <v>2021</v>
      </c>
      <c r="E6" s="33">
        <v>2022</v>
      </c>
      <c r="F6" s="33">
        <v>2023</v>
      </c>
      <c r="G6" s="33">
        <v>2024</v>
      </c>
    </row>
    <row r="7" spans="1:7" x14ac:dyDescent="0.25">
      <c r="A7" s="21" t="s">
        <v>18</v>
      </c>
      <c r="B7" s="5">
        <v>8712361.4499999993</v>
      </c>
      <c r="C7" s="5">
        <v>8209473.5700000003</v>
      </c>
      <c r="D7" s="5">
        <v>8677961.5899999999</v>
      </c>
      <c r="E7" s="5">
        <v>8859941.3300000001</v>
      </c>
      <c r="F7" s="5">
        <v>10071217.109999999</v>
      </c>
      <c r="G7" s="5">
        <v>9485290.7899999991</v>
      </c>
    </row>
    <row r="8" spans="1:7" x14ac:dyDescent="0.25">
      <c r="A8" s="21" t="s">
        <v>19</v>
      </c>
      <c r="B8" s="5">
        <v>478754.66000000003</v>
      </c>
      <c r="C8" s="5">
        <v>508805.48</v>
      </c>
      <c r="D8" s="5">
        <v>540981.06999999995</v>
      </c>
      <c r="E8" s="5">
        <v>558694.78</v>
      </c>
      <c r="F8" s="5">
        <v>635172.15</v>
      </c>
      <c r="G8" s="5">
        <v>703664.37</v>
      </c>
    </row>
    <row r="9" spans="1:7" x14ac:dyDescent="0.25">
      <c r="A9" s="21" t="s">
        <v>20</v>
      </c>
      <c r="B9" s="5">
        <v>6182950.1399999997</v>
      </c>
      <c r="C9" s="5">
        <v>5523548.2599999998</v>
      </c>
      <c r="D9" s="5">
        <v>5653497.8900000006</v>
      </c>
      <c r="E9" s="5">
        <v>5208431.3499999996</v>
      </c>
      <c r="F9" s="5">
        <v>5846018.3600000003</v>
      </c>
      <c r="G9" s="5">
        <v>5337389.49</v>
      </c>
    </row>
    <row r="10" spans="1:7" x14ac:dyDescent="0.25">
      <c r="A10" s="21" t="s">
        <v>55</v>
      </c>
      <c r="B10" s="5">
        <v>6661704.7999999998</v>
      </c>
      <c r="C10" s="5">
        <v>6032353.7400000002</v>
      </c>
      <c r="D10" s="5">
        <v>6194478.9600000009</v>
      </c>
      <c r="E10" s="5">
        <v>5767126.1299999999</v>
      </c>
      <c r="F10" s="5">
        <v>6481190.5100000007</v>
      </c>
      <c r="G10" s="5">
        <v>6041053.8600000003</v>
      </c>
    </row>
    <row r="24" spans="1:7" x14ac:dyDescent="0.25">
      <c r="B24" s="31" t="s">
        <v>56</v>
      </c>
      <c r="C24" s="31"/>
      <c r="D24" s="31"/>
      <c r="E24" s="31"/>
    </row>
    <row r="25" spans="1:7" x14ac:dyDescent="0.25">
      <c r="A25" s="33" t="s">
        <v>16</v>
      </c>
      <c r="B25" s="33">
        <v>2019</v>
      </c>
      <c r="C25" s="33">
        <v>2020</v>
      </c>
      <c r="D25" s="33">
        <v>2021</v>
      </c>
      <c r="E25" s="33">
        <v>2022</v>
      </c>
      <c r="F25" s="33">
        <v>2023</v>
      </c>
      <c r="G25" s="33">
        <v>2024</v>
      </c>
    </row>
    <row r="26" spans="1:7" x14ac:dyDescent="0.25">
      <c r="A26" s="21" t="s">
        <v>18</v>
      </c>
      <c r="B26" s="5">
        <v>4173554.9200000004</v>
      </c>
      <c r="C26" s="5">
        <v>3907137.96</v>
      </c>
      <c r="D26" s="5">
        <v>4777925.55</v>
      </c>
      <c r="E26" s="5">
        <v>5549618.4800000004</v>
      </c>
      <c r="F26" s="5">
        <v>5608165.8600000003</v>
      </c>
      <c r="G26" s="5">
        <v>5701411.7699999996</v>
      </c>
    </row>
    <row r="27" spans="1:7" x14ac:dyDescent="0.25">
      <c r="A27" s="21" t="s">
        <v>19</v>
      </c>
      <c r="B27" s="5">
        <v>489448.88</v>
      </c>
      <c r="C27" s="5">
        <v>430576.69</v>
      </c>
      <c r="D27" s="5">
        <v>557883.64</v>
      </c>
      <c r="E27" s="5">
        <v>732368.3899999999</v>
      </c>
      <c r="F27" s="5">
        <v>1175381.9100000001</v>
      </c>
      <c r="G27" s="5">
        <v>1305100.9300000002</v>
      </c>
    </row>
    <row r="28" spans="1:7" x14ac:dyDescent="0.25">
      <c r="A28" s="21" t="s">
        <v>20</v>
      </c>
      <c r="B28" s="5">
        <v>2245376.3699999996</v>
      </c>
      <c r="C28" s="5">
        <v>2066249.7600000002</v>
      </c>
      <c r="D28" s="5">
        <v>2464495.41</v>
      </c>
      <c r="E28" s="5">
        <v>2620409.42</v>
      </c>
      <c r="F28" s="5">
        <v>2246363.8099999996</v>
      </c>
      <c r="G28" s="5">
        <v>2411585.27</v>
      </c>
    </row>
    <row r="29" spans="1:7" x14ac:dyDescent="0.25">
      <c r="A29" s="21" t="s">
        <v>55</v>
      </c>
      <c r="B29" s="5">
        <v>2734825.2499999995</v>
      </c>
      <c r="C29" s="5">
        <v>2496826.4500000002</v>
      </c>
      <c r="D29" s="5">
        <v>3022379.0500000003</v>
      </c>
      <c r="E29" s="5">
        <v>3352777.8099999996</v>
      </c>
      <c r="F29" s="5">
        <v>3421745.7199999997</v>
      </c>
      <c r="G29" s="5">
        <v>3716686.2</v>
      </c>
    </row>
    <row r="38" spans="1:7" x14ac:dyDescent="0.25">
      <c r="B38" s="31" t="s">
        <v>31</v>
      </c>
      <c r="C38" s="31"/>
      <c r="D38" s="31"/>
      <c r="E38" s="31"/>
    </row>
    <row r="39" spans="1:7" x14ac:dyDescent="0.25">
      <c r="A39" s="3" t="s">
        <v>16</v>
      </c>
      <c r="B39" s="33">
        <v>2019</v>
      </c>
      <c r="C39" s="33">
        <v>2020</v>
      </c>
      <c r="D39" s="33">
        <v>2021</v>
      </c>
      <c r="E39" s="33">
        <v>2022</v>
      </c>
      <c r="F39" s="33">
        <v>2023</v>
      </c>
      <c r="G39" s="33">
        <v>2024</v>
      </c>
    </row>
    <row r="40" spans="1:7" x14ac:dyDescent="0.25">
      <c r="A40" s="3" t="s">
        <v>18</v>
      </c>
      <c r="B40" s="5">
        <v>4538806.5299999993</v>
      </c>
      <c r="C40" s="5">
        <v>4302335.6100000003</v>
      </c>
      <c r="D40" s="5">
        <v>3900036.04</v>
      </c>
      <c r="E40" s="5">
        <v>3310322.8499999996</v>
      </c>
      <c r="F40" s="5">
        <v>4463051.2499999991</v>
      </c>
      <c r="G40" s="5">
        <v>3783879.0199999996</v>
      </c>
    </row>
    <row r="41" spans="1:7" x14ac:dyDescent="0.25">
      <c r="A41" s="3" t="s">
        <v>19</v>
      </c>
      <c r="B41" s="5">
        <v>-10694.219999999972</v>
      </c>
      <c r="C41" s="5">
        <v>78228.789999999979</v>
      </c>
      <c r="D41" s="5">
        <v>-16902.570000000065</v>
      </c>
      <c r="E41" s="5">
        <v>-173673.60999999987</v>
      </c>
      <c r="F41" s="5">
        <v>-540209.76000000013</v>
      </c>
      <c r="G41" s="5">
        <v>-601436.56000000017</v>
      </c>
    </row>
    <row r="42" spans="1:7" x14ac:dyDescent="0.25">
      <c r="A42" s="3" t="s">
        <v>20</v>
      </c>
      <c r="B42" s="5">
        <v>3937573.77</v>
      </c>
      <c r="C42" s="5">
        <v>3457298.4999999995</v>
      </c>
      <c r="D42" s="5">
        <v>3189002.4800000004</v>
      </c>
      <c r="E42" s="5">
        <v>2588021.9299999997</v>
      </c>
      <c r="F42" s="5">
        <v>3599654.5500000007</v>
      </c>
      <c r="G42" s="5">
        <v>2925804.22</v>
      </c>
    </row>
    <row r="43" spans="1:7" x14ac:dyDescent="0.25">
      <c r="A43" s="3" t="s">
        <v>55</v>
      </c>
      <c r="B43" s="5">
        <v>3926879.5500000003</v>
      </c>
      <c r="C43" s="5">
        <v>3535527.29</v>
      </c>
      <c r="D43" s="5">
        <v>3172099.9100000006</v>
      </c>
      <c r="E43" s="5">
        <v>2414348.3200000003</v>
      </c>
      <c r="F43" s="5">
        <v>3059444.7900000005</v>
      </c>
      <c r="G43" s="5">
        <v>2324367.66</v>
      </c>
    </row>
  </sheetData>
  <mergeCells count="1">
    <mergeCell ref="B5:E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topLeftCell="A40" zoomScale="80" zoomScaleNormal="80" workbookViewId="0">
      <selection activeCell="D58" sqref="D58"/>
    </sheetView>
  </sheetViews>
  <sheetFormatPr defaultColWidth="26.28515625" defaultRowHeight="15" x14ac:dyDescent="0.25"/>
  <cols>
    <col min="1" max="25" width="15.7109375" customWidth="1"/>
  </cols>
  <sheetData>
    <row r="1" spans="1:14" x14ac:dyDescent="0.25">
      <c r="A1" s="1" t="s">
        <v>0</v>
      </c>
    </row>
    <row r="2" spans="1:14" x14ac:dyDescent="0.25">
      <c r="A2" s="14" t="s">
        <v>76</v>
      </c>
    </row>
    <row r="4" spans="1:14" ht="180" x14ac:dyDescent="0.25">
      <c r="A4" s="3" t="s">
        <v>2</v>
      </c>
      <c r="B4" s="34" t="s">
        <v>3</v>
      </c>
      <c r="C4" s="34" t="s">
        <v>4</v>
      </c>
      <c r="D4" s="34" t="s">
        <v>5</v>
      </c>
      <c r="E4" s="34" t="s">
        <v>6</v>
      </c>
      <c r="F4" s="34" t="s">
        <v>7</v>
      </c>
      <c r="G4" s="34" t="s">
        <v>8</v>
      </c>
      <c r="H4" s="34" t="s">
        <v>9</v>
      </c>
      <c r="I4" s="34" t="s">
        <v>10</v>
      </c>
      <c r="J4" s="34" t="s">
        <v>11</v>
      </c>
      <c r="K4" s="34" t="s">
        <v>12</v>
      </c>
      <c r="L4" s="34" t="s">
        <v>13</v>
      </c>
      <c r="M4" s="34" t="s">
        <v>14</v>
      </c>
      <c r="N4" s="34" t="s">
        <v>15</v>
      </c>
    </row>
    <row r="5" spans="1:14" ht="15" customHeight="1" x14ac:dyDescent="0.25">
      <c r="A5" s="3" t="s">
        <v>16</v>
      </c>
      <c r="B5" s="47" t="s">
        <v>17</v>
      </c>
      <c r="C5" s="47" t="s">
        <v>17</v>
      </c>
      <c r="D5" s="47" t="s">
        <v>17</v>
      </c>
      <c r="E5" s="47" t="s">
        <v>17</v>
      </c>
      <c r="F5" s="47" t="s">
        <v>17</v>
      </c>
      <c r="G5" s="47" t="s">
        <v>17</v>
      </c>
      <c r="H5" s="47" t="s">
        <v>17</v>
      </c>
      <c r="I5" s="47" t="s">
        <v>17</v>
      </c>
      <c r="J5" s="47" t="s">
        <v>17</v>
      </c>
      <c r="K5" s="47" t="s">
        <v>17</v>
      </c>
      <c r="L5" s="47" t="s">
        <v>17</v>
      </c>
      <c r="M5" s="47" t="s">
        <v>17</v>
      </c>
      <c r="N5" s="47" t="s">
        <v>17</v>
      </c>
    </row>
    <row r="6" spans="1:14" x14ac:dyDescent="0.25">
      <c r="A6" s="34" t="s">
        <v>18</v>
      </c>
      <c r="B6" s="5">
        <v>30146.048999999999</v>
      </c>
      <c r="C6" s="5">
        <v>226692.57</v>
      </c>
      <c r="D6" s="5">
        <v>144002.264</v>
      </c>
      <c r="E6" s="5">
        <v>22886.487000000001</v>
      </c>
      <c r="F6" s="5">
        <v>599552.93000000005</v>
      </c>
      <c r="G6" s="5">
        <v>177934.356</v>
      </c>
      <c r="H6" s="5">
        <v>128792.406</v>
      </c>
      <c r="I6" s="5">
        <v>288085.09000000003</v>
      </c>
      <c r="J6" s="5">
        <v>1008674.248</v>
      </c>
      <c r="K6" s="5">
        <v>96833.005000000005</v>
      </c>
      <c r="L6" s="5">
        <v>1602.904</v>
      </c>
      <c r="M6" s="5">
        <v>16180.968000000001</v>
      </c>
      <c r="N6" s="5">
        <v>2741383.2769999998</v>
      </c>
    </row>
    <row r="7" spans="1:14" x14ac:dyDescent="0.25">
      <c r="A7" s="34" t="s">
        <v>19</v>
      </c>
      <c r="B7" s="5">
        <v>7593.0510000000004</v>
      </c>
      <c r="C7" s="5">
        <v>23371.309000000001</v>
      </c>
      <c r="D7" s="5">
        <v>30203.463</v>
      </c>
      <c r="E7" s="5">
        <v>482.17899999999997</v>
      </c>
      <c r="F7" s="5">
        <v>41055.748</v>
      </c>
      <c r="G7" s="5">
        <v>4849.5339999999997</v>
      </c>
      <c r="H7" s="5">
        <v>11260.762000000001</v>
      </c>
      <c r="I7" s="5">
        <v>30431.9</v>
      </c>
      <c r="J7" s="5">
        <v>5288.3980000000001</v>
      </c>
      <c r="K7" s="5">
        <v>9328.3729999999996</v>
      </c>
      <c r="L7" s="5">
        <v>0</v>
      </c>
      <c r="M7" s="5">
        <v>5432.6289999999999</v>
      </c>
      <c r="N7" s="5">
        <v>169297.34599999999</v>
      </c>
    </row>
    <row r="8" spans="1:14" x14ac:dyDescent="0.25">
      <c r="A8" s="34" t="s">
        <v>20</v>
      </c>
      <c r="B8" s="5">
        <v>3011.38</v>
      </c>
      <c r="C8" s="5">
        <v>143604.571</v>
      </c>
      <c r="D8" s="5">
        <v>10835.674999999999</v>
      </c>
      <c r="E8" s="5">
        <v>7969.1189999999997</v>
      </c>
      <c r="F8" s="5">
        <v>56800.902000000002</v>
      </c>
      <c r="G8" s="5">
        <v>134101.62599999999</v>
      </c>
      <c r="H8" s="5">
        <v>57089.521999999997</v>
      </c>
      <c r="I8" s="5">
        <v>117127.77800000001</v>
      </c>
      <c r="J8" s="5">
        <v>921903.59</v>
      </c>
      <c r="K8" s="5">
        <v>26497.57</v>
      </c>
      <c r="L8" s="5">
        <v>636.274</v>
      </c>
      <c r="M8" s="5">
        <v>4365.5429999999997</v>
      </c>
      <c r="N8" s="5">
        <v>1483943.55</v>
      </c>
    </row>
    <row r="9" spans="1:14" x14ac:dyDescent="0.25">
      <c r="A9" s="35" t="s">
        <v>55</v>
      </c>
      <c r="B9" s="5">
        <v>10604.431</v>
      </c>
      <c r="C9" s="5">
        <v>166975.88</v>
      </c>
      <c r="D9" s="5">
        <v>41039.137999999999</v>
      </c>
      <c r="E9" s="5">
        <v>8451.2979999999989</v>
      </c>
      <c r="F9" s="5">
        <v>97856.65</v>
      </c>
      <c r="G9" s="5">
        <v>138951.15999999997</v>
      </c>
      <c r="H9" s="5">
        <v>68350.284</v>
      </c>
      <c r="I9" s="5">
        <v>147559.67800000001</v>
      </c>
      <c r="J9" s="5">
        <v>927191.98800000001</v>
      </c>
      <c r="K9" s="5">
        <v>35825.942999999999</v>
      </c>
      <c r="L9" s="5">
        <v>636.274</v>
      </c>
      <c r="M9" s="5">
        <v>9798.1719999999987</v>
      </c>
      <c r="N9" s="5">
        <v>1653240.8959999999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77</v>
      </c>
    </row>
    <row r="17" spans="1:14" ht="180" x14ac:dyDescent="0.25">
      <c r="A17" s="3" t="s">
        <v>2</v>
      </c>
      <c r="B17" s="34" t="s">
        <v>3</v>
      </c>
      <c r="C17" s="34" t="s">
        <v>4</v>
      </c>
      <c r="D17" s="34" t="s">
        <v>5</v>
      </c>
      <c r="E17" s="34" t="s">
        <v>6</v>
      </c>
      <c r="F17" s="34" t="s">
        <v>7</v>
      </c>
      <c r="G17" s="34" t="s">
        <v>8</v>
      </c>
      <c r="H17" s="34" t="s">
        <v>9</v>
      </c>
      <c r="I17" s="34" t="s">
        <v>10</v>
      </c>
      <c r="J17" s="34" t="s">
        <v>11</v>
      </c>
      <c r="K17" s="34" t="s">
        <v>12</v>
      </c>
      <c r="L17" s="34" t="s">
        <v>13</v>
      </c>
      <c r="M17" s="34" t="s">
        <v>14</v>
      </c>
      <c r="N17" s="34" t="s">
        <v>15</v>
      </c>
    </row>
    <row r="18" spans="1:14" ht="15" customHeight="1" x14ac:dyDescent="0.25">
      <c r="A18" s="3" t="s">
        <v>16</v>
      </c>
      <c r="B18" s="47" t="s">
        <v>17</v>
      </c>
      <c r="C18" s="47" t="s">
        <v>17</v>
      </c>
      <c r="D18" s="47" t="s">
        <v>17</v>
      </c>
      <c r="E18" s="47" t="s">
        <v>17</v>
      </c>
      <c r="F18" s="47" t="s">
        <v>17</v>
      </c>
      <c r="G18" s="47" t="s">
        <v>17</v>
      </c>
      <c r="H18" s="47" t="s">
        <v>17</v>
      </c>
      <c r="I18" s="47" t="s">
        <v>17</v>
      </c>
      <c r="J18" s="47" t="s">
        <v>17</v>
      </c>
      <c r="K18" s="47" t="s">
        <v>17</v>
      </c>
      <c r="L18" s="47" t="s">
        <v>17</v>
      </c>
      <c r="M18" s="47" t="s">
        <v>17</v>
      </c>
      <c r="N18" s="47" t="s">
        <v>17</v>
      </c>
    </row>
    <row r="19" spans="1:14" x14ac:dyDescent="0.25">
      <c r="A19" s="34" t="s">
        <v>18</v>
      </c>
      <c r="B19" s="5">
        <v>27638.28</v>
      </c>
      <c r="C19" s="5">
        <v>236796.299</v>
      </c>
      <c r="D19" s="5">
        <v>134781.557</v>
      </c>
      <c r="E19" s="5">
        <v>24806.151000000002</v>
      </c>
      <c r="F19" s="5">
        <v>521244.78499999997</v>
      </c>
      <c r="G19" s="5">
        <v>172166.527</v>
      </c>
      <c r="H19" s="5">
        <v>168479.19</v>
      </c>
      <c r="I19" s="5">
        <v>292517.24200000003</v>
      </c>
      <c r="J19" s="5">
        <v>785192.53300000005</v>
      </c>
      <c r="K19" s="5">
        <v>94419.659</v>
      </c>
      <c r="L19" s="5">
        <v>1036.116</v>
      </c>
      <c r="M19" s="5">
        <v>17236.227999999999</v>
      </c>
      <c r="N19" s="5">
        <v>2476314.5669999998</v>
      </c>
    </row>
    <row r="20" spans="1:14" x14ac:dyDescent="0.25">
      <c r="A20" s="34" t="s">
        <v>19</v>
      </c>
      <c r="B20" s="5">
        <v>6642.2340000000004</v>
      </c>
      <c r="C20" s="5">
        <v>24470.045999999998</v>
      </c>
      <c r="D20" s="5">
        <v>28331.323</v>
      </c>
      <c r="E20" s="5">
        <v>605.29300000000001</v>
      </c>
      <c r="F20" s="5">
        <v>38029.186000000002</v>
      </c>
      <c r="G20" s="5">
        <v>4222.9830000000002</v>
      </c>
      <c r="H20" s="5">
        <v>11321.923000000001</v>
      </c>
      <c r="I20" s="5">
        <v>22922.915000000001</v>
      </c>
      <c r="J20" s="5">
        <v>5806.3869999999997</v>
      </c>
      <c r="K20" s="5">
        <v>16643.72</v>
      </c>
      <c r="L20" s="5">
        <v>1.8360000000000001</v>
      </c>
      <c r="M20" s="5">
        <v>3576.252</v>
      </c>
      <c r="N20" s="5">
        <v>162574.098</v>
      </c>
    </row>
    <row r="21" spans="1:14" x14ac:dyDescent="0.25">
      <c r="A21" s="34" t="s">
        <v>20</v>
      </c>
      <c r="B21" s="5">
        <v>3209.096</v>
      </c>
      <c r="C21" s="5">
        <v>145937.239</v>
      </c>
      <c r="D21" s="5">
        <v>7541.2629999999999</v>
      </c>
      <c r="E21" s="5">
        <v>9304.9050000000007</v>
      </c>
      <c r="F21" s="5">
        <v>54231.57</v>
      </c>
      <c r="G21" s="5">
        <v>129867.439</v>
      </c>
      <c r="H21" s="5">
        <v>99735.51</v>
      </c>
      <c r="I21" s="5">
        <v>141292.73000000001</v>
      </c>
      <c r="J21" s="5">
        <v>715435.424</v>
      </c>
      <c r="K21" s="5">
        <v>29246.714</v>
      </c>
      <c r="L21" s="5">
        <v>395.17599999999999</v>
      </c>
      <c r="M21" s="5">
        <v>4836.1679999999997</v>
      </c>
      <c r="N21" s="5">
        <v>1341033.2339999999</v>
      </c>
    </row>
    <row r="22" spans="1:14" x14ac:dyDescent="0.25">
      <c r="A22" s="35" t="s">
        <v>55</v>
      </c>
      <c r="B22" s="5">
        <v>9851.33</v>
      </c>
      <c r="C22" s="5">
        <v>170407.285</v>
      </c>
      <c r="D22" s="5">
        <v>35872.586000000003</v>
      </c>
      <c r="E22" s="5">
        <v>9910.1980000000003</v>
      </c>
      <c r="F22" s="5">
        <v>92260.755999999994</v>
      </c>
      <c r="G22" s="5">
        <v>134090.42199999999</v>
      </c>
      <c r="H22" s="5">
        <v>111057.43299999999</v>
      </c>
      <c r="I22" s="5">
        <v>164215.64500000002</v>
      </c>
      <c r="J22" s="5">
        <v>721241.81099999999</v>
      </c>
      <c r="K22" s="5">
        <v>45890.434000000001</v>
      </c>
      <c r="L22" s="5">
        <v>397.012</v>
      </c>
      <c r="M22" s="5">
        <v>8412.42</v>
      </c>
      <c r="N22" s="5">
        <v>1503607.3319999999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78</v>
      </c>
    </row>
    <row r="29" spans="1:14" x14ac:dyDescent="0.25">
      <c r="A29" s="2"/>
    </row>
    <row r="30" spans="1:14" ht="180" x14ac:dyDescent="0.25">
      <c r="A30" s="3" t="s">
        <v>2</v>
      </c>
      <c r="B30" s="34" t="s">
        <v>3</v>
      </c>
      <c r="C30" s="34" t="s">
        <v>4</v>
      </c>
      <c r="D30" s="34" t="s">
        <v>5</v>
      </c>
      <c r="E30" s="34" t="s">
        <v>6</v>
      </c>
      <c r="F30" s="34" t="s">
        <v>7</v>
      </c>
      <c r="G30" s="34" t="s">
        <v>8</v>
      </c>
      <c r="H30" s="34" t="s">
        <v>9</v>
      </c>
      <c r="I30" s="34" t="s">
        <v>10</v>
      </c>
      <c r="J30" s="34" t="s">
        <v>11</v>
      </c>
      <c r="K30" s="34" t="s">
        <v>12</v>
      </c>
      <c r="L30" s="34" t="s">
        <v>13</v>
      </c>
      <c r="M30" s="34" t="s">
        <v>14</v>
      </c>
      <c r="N30" s="34" t="s">
        <v>15</v>
      </c>
    </row>
    <row r="31" spans="1:14" ht="15" customHeight="1" x14ac:dyDescent="0.25">
      <c r="A31" s="3" t="s">
        <v>16</v>
      </c>
      <c r="B31" s="47" t="s">
        <v>17</v>
      </c>
      <c r="C31" s="47" t="s">
        <v>17</v>
      </c>
      <c r="D31" s="47" t="s">
        <v>17</v>
      </c>
      <c r="E31" s="47" t="s">
        <v>17</v>
      </c>
      <c r="F31" s="47" t="s">
        <v>17</v>
      </c>
      <c r="G31" s="47" t="s">
        <v>17</v>
      </c>
      <c r="H31" s="47" t="s">
        <v>17</v>
      </c>
      <c r="I31" s="47" t="s">
        <v>17</v>
      </c>
      <c r="J31" s="47" t="s">
        <v>17</v>
      </c>
      <c r="K31" s="47" t="s">
        <v>17</v>
      </c>
      <c r="L31" s="47" t="s">
        <v>17</v>
      </c>
      <c r="M31" s="47" t="s">
        <v>17</v>
      </c>
      <c r="N31" s="47" t="s">
        <v>17</v>
      </c>
    </row>
    <row r="32" spans="1:14" x14ac:dyDescent="0.25">
      <c r="A32" s="34" t="s">
        <v>18</v>
      </c>
      <c r="B32" s="5">
        <v>15986.58</v>
      </c>
      <c r="C32" s="5">
        <v>238118.1</v>
      </c>
      <c r="D32" s="5">
        <v>141838.41</v>
      </c>
      <c r="E32" s="5">
        <v>24663.09</v>
      </c>
      <c r="F32" s="5">
        <v>335023.62</v>
      </c>
      <c r="G32" s="5">
        <v>156334.47</v>
      </c>
      <c r="H32" s="5">
        <v>162664.49</v>
      </c>
      <c r="I32" s="5">
        <v>311841.90000000002</v>
      </c>
      <c r="J32" s="5">
        <v>567066.26</v>
      </c>
      <c r="K32" s="5">
        <v>87966.43</v>
      </c>
      <c r="L32" s="5">
        <v>14070.53</v>
      </c>
      <c r="M32" s="5">
        <v>15527.28</v>
      </c>
      <c r="N32" s="5">
        <v>2071101.13</v>
      </c>
    </row>
    <row r="33" spans="1:14" x14ac:dyDescent="0.25">
      <c r="A33" s="34" t="s">
        <v>19</v>
      </c>
      <c r="B33" s="5">
        <v>3709.12</v>
      </c>
      <c r="C33" s="5">
        <v>25704.77</v>
      </c>
      <c r="D33" s="5">
        <v>31571.83</v>
      </c>
      <c r="E33" s="5">
        <v>238.44</v>
      </c>
      <c r="F33" s="5">
        <v>39267.279999999999</v>
      </c>
      <c r="G33" s="5">
        <v>3888.56</v>
      </c>
      <c r="H33" s="5">
        <v>10378.14</v>
      </c>
      <c r="I33" s="5">
        <v>41284.78</v>
      </c>
      <c r="J33" s="5">
        <v>5109.49</v>
      </c>
      <c r="K33" s="5">
        <v>12725.45</v>
      </c>
      <c r="L33" s="5">
        <v>1.32</v>
      </c>
      <c r="M33" s="5">
        <v>3231.44</v>
      </c>
      <c r="N33" s="5">
        <v>177110.62</v>
      </c>
    </row>
    <row r="34" spans="1:14" x14ac:dyDescent="0.25">
      <c r="A34" s="34" t="s">
        <v>20</v>
      </c>
      <c r="B34" s="5">
        <v>3010.74</v>
      </c>
      <c r="C34" s="5">
        <v>152834.76</v>
      </c>
      <c r="D34" s="5">
        <v>11357.7</v>
      </c>
      <c r="E34" s="5">
        <v>10133.84</v>
      </c>
      <c r="F34" s="5">
        <v>63646.47</v>
      </c>
      <c r="G34" s="5">
        <v>120056.76</v>
      </c>
      <c r="H34" s="5">
        <v>96554.03</v>
      </c>
      <c r="I34" s="5">
        <v>157357.19</v>
      </c>
      <c r="J34" s="5">
        <v>507055.77</v>
      </c>
      <c r="K34" s="5">
        <v>33604.33</v>
      </c>
      <c r="L34" s="5">
        <v>12511.19</v>
      </c>
      <c r="M34" s="5">
        <v>4548.0600000000004</v>
      </c>
      <c r="N34" s="5">
        <v>1172670.83</v>
      </c>
    </row>
    <row r="35" spans="1:14" x14ac:dyDescent="0.25">
      <c r="A35" s="35" t="s">
        <v>55</v>
      </c>
      <c r="B35" s="5">
        <v>6719.86</v>
      </c>
      <c r="C35" s="5">
        <v>178539.53</v>
      </c>
      <c r="D35" s="5">
        <v>42929.53</v>
      </c>
      <c r="E35" s="5">
        <v>10372.280000000001</v>
      </c>
      <c r="F35" s="5">
        <v>102913.75</v>
      </c>
      <c r="G35" s="5">
        <v>123945.31999999999</v>
      </c>
      <c r="H35" s="5">
        <v>106932.17</v>
      </c>
      <c r="I35" s="5">
        <v>198641.97</v>
      </c>
      <c r="J35" s="5">
        <v>512165.26</v>
      </c>
      <c r="K35" s="5">
        <v>46329.78</v>
      </c>
      <c r="L35" s="5">
        <v>12512.51</v>
      </c>
      <c r="M35" s="5">
        <v>7779.5</v>
      </c>
      <c r="N35" s="5">
        <v>1349781.4500000002</v>
      </c>
    </row>
    <row r="36" spans="1:14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5">
      <c r="A40" s="13" t="s">
        <v>0</v>
      </c>
    </row>
    <row r="41" spans="1:14" x14ac:dyDescent="0.25">
      <c r="A41" s="14" t="s">
        <v>79</v>
      </c>
    </row>
    <row r="43" spans="1:14" ht="180" x14ac:dyDescent="0.25">
      <c r="A43" s="3" t="s">
        <v>2</v>
      </c>
      <c r="B43" s="34" t="s">
        <v>3</v>
      </c>
      <c r="C43" s="34" t="s">
        <v>4</v>
      </c>
      <c r="D43" s="34" t="s">
        <v>5</v>
      </c>
      <c r="E43" s="34" t="s">
        <v>6</v>
      </c>
      <c r="F43" s="34" t="s">
        <v>7</v>
      </c>
      <c r="G43" s="34" t="s">
        <v>8</v>
      </c>
      <c r="H43" s="34" t="s">
        <v>9</v>
      </c>
      <c r="I43" s="34" t="s">
        <v>10</v>
      </c>
      <c r="J43" s="34" t="s">
        <v>11</v>
      </c>
      <c r="K43" s="34" t="s">
        <v>12</v>
      </c>
      <c r="L43" s="34" t="s">
        <v>13</v>
      </c>
      <c r="M43" s="34" t="s">
        <v>14</v>
      </c>
      <c r="N43" s="34" t="s">
        <v>15</v>
      </c>
    </row>
    <row r="44" spans="1:14" x14ac:dyDescent="0.25">
      <c r="A44" s="3" t="s">
        <v>16</v>
      </c>
      <c r="B44" s="47" t="s">
        <v>17</v>
      </c>
      <c r="C44" s="47" t="s">
        <v>17</v>
      </c>
      <c r="D44" s="47" t="s">
        <v>17</v>
      </c>
      <c r="E44" s="47" t="s">
        <v>17</v>
      </c>
      <c r="F44" s="47" t="s">
        <v>17</v>
      </c>
      <c r="G44" s="47" t="s">
        <v>17</v>
      </c>
      <c r="H44" s="47" t="s">
        <v>17</v>
      </c>
      <c r="I44" s="47" t="s">
        <v>17</v>
      </c>
      <c r="J44" s="47" t="s">
        <v>17</v>
      </c>
      <c r="K44" s="47" t="s">
        <v>17</v>
      </c>
      <c r="L44" s="47" t="s">
        <v>17</v>
      </c>
      <c r="M44" s="47" t="s">
        <v>17</v>
      </c>
      <c r="N44" s="47" t="s">
        <v>17</v>
      </c>
    </row>
    <row r="45" spans="1:14" x14ac:dyDescent="0.25">
      <c r="A45" s="34" t="s">
        <v>18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x14ac:dyDescent="0.25">
      <c r="A46" s="34" t="s">
        <v>19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x14ac:dyDescent="0.25">
      <c r="A47" s="34" t="s">
        <v>20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1:14" x14ac:dyDescent="0.25">
      <c r="A48" s="35" t="s">
        <v>55</v>
      </c>
      <c r="B48" s="5">
        <v>0</v>
      </c>
      <c r="C48" s="5">
        <v>0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</row>
    <row r="49" spans="1:17" x14ac:dyDescent="0.25">
      <c r="A49" s="15" t="s">
        <v>21</v>
      </c>
    </row>
    <row r="50" spans="1:17" x14ac:dyDescent="0.25">
      <c r="A50" s="14" t="s">
        <v>22</v>
      </c>
    </row>
    <row r="51" spans="1:17" x14ac:dyDescent="0.25">
      <c r="A51" s="14"/>
    </row>
    <row r="52" spans="1:17" x14ac:dyDescent="0.25">
      <c r="A52" s="14"/>
    </row>
    <row r="53" spans="1:17" x14ac:dyDescent="0.25">
      <c r="A53" s="1" t="s">
        <v>0</v>
      </c>
    </row>
    <row r="54" spans="1:17" x14ac:dyDescent="0.25">
      <c r="A54" s="2" t="s">
        <v>85</v>
      </c>
    </row>
    <row r="56" spans="1:17" ht="180" x14ac:dyDescent="0.25">
      <c r="A56" s="42" t="s">
        <v>2</v>
      </c>
      <c r="B56" s="34" t="s">
        <v>3</v>
      </c>
      <c r="C56" s="34" t="s">
        <v>4</v>
      </c>
      <c r="D56" s="34" t="s">
        <v>5</v>
      </c>
      <c r="E56" s="34" t="s">
        <v>6</v>
      </c>
      <c r="F56" s="34" t="s">
        <v>7</v>
      </c>
      <c r="G56" s="34" t="s">
        <v>8</v>
      </c>
      <c r="H56" s="34" t="s">
        <v>9</v>
      </c>
      <c r="I56" s="34" t="s">
        <v>10</v>
      </c>
      <c r="J56" s="34" t="s">
        <v>11</v>
      </c>
      <c r="K56" s="34" t="s">
        <v>12</v>
      </c>
      <c r="L56" s="34" t="s">
        <v>13</v>
      </c>
      <c r="M56" s="34" t="s">
        <v>14</v>
      </c>
      <c r="N56" s="34" t="s">
        <v>15</v>
      </c>
    </row>
    <row r="57" spans="1:17" x14ac:dyDescent="0.25">
      <c r="A57" s="3" t="s">
        <v>16</v>
      </c>
      <c r="B57" s="47" t="s">
        <v>17</v>
      </c>
      <c r="C57" s="47" t="s">
        <v>17</v>
      </c>
      <c r="D57" s="47" t="s">
        <v>17</v>
      </c>
      <c r="E57" s="47" t="s">
        <v>17</v>
      </c>
      <c r="F57" s="47" t="s">
        <v>17</v>
      </c>
      <c r="G57" s="47" t="s">
        <v>17</v>
      </c>
      <c r="H57" s="47" t="s">
        <v>17</v>
      </c>
      <c r="I57" s="47" t="s">
        <v>17</v>
      </c>
      <c r="J57" s="47" t="s">
        <v>17</v>
      </c>
      <c r="K57" s="47" t="s">
        <v>17</v>
      </c>
      <c r="L57" s="47" t="s">
        <v>17</v>
      </c>
      <c r="M57" s="47" t="s">
        <v>17</v>
      </c>
      <c r="N57" s="47" t="s">
        <v>17</v>
      </c>
    </row>
    <row r="58" spans="1:17" x14ac:dyDescent="0.25">
      <c r="A58" s="34" t="s">
        <v>18</v>
      </c>
      <c r="B58" s="5">
        <v>73770.909</v>
      </c>
      <c r="C58" s="5">
        <v>701606.96900000004</v>
      </c>
      <c r="D58" s="5">
        <v>420622.23100000003</v>
      </c>
      <c r="E58" s="5">
        <v>72355.728000000003</v>
      </c>
      <c r="F58" s="5">
        <v>1455821.335</v>
      </c>
      <c r="G58" s="5">
        <v>506435.353</v>
      </c>
      <c r="H58" s="5">
        <v>459936.08600000001</v>
      </c>
      <c r="I58" s="5">
        <v>892444.23200000008</v>
      </c>
      <c r="J58" s="5">
        <v>2360933.0410000002</v>
      </c>
      <c r="K58" s="5">
        <v>279219.09399999998</v>
      </c>
      <c r="L58" s="5">
        <v>16709.55</v>
      </c>
      <c r="M58" s="5">
        <v>48944.475999999995</v>
      </c>
      <c r="N58" s="5">
        <v>7288798.9739999995</v>
      </c>
    </row>
    <row r="59" spans="1:17" x14ac:dyDescent="0.25">
      <c r="A59" s="34" t="s">
        <v>19</v>
      </c>
      <c r="B59" s="5">
        <v>17944.404999999999</v>
      </c>
      <c r="C59" s="5">
        <v>73546.125</v>
      </c>
      <c r="D59" s="5">
        <v>90106.616000000009</v>
      </c>
      <c r="E59" s="5">
        <v>1325.912</v>
      </c>
      <c r="F59" s="5">
        <v>118352.21400000001</v>
      </c>
      <c r="G59" s="5">
        <v>12961.076999999999</v>
      </c>
      <c r="H59" s="5">
        <v>32960.824999999997</v>
      </c>
      <c r="I59" s="5">
        <v>94639.595000000001</v>
      </c>
      <c r="J59" s="5">
        <v>16204.275</v>
      </c>
      <c r="K59" s="5">
        <v>38697.543000000005</v>
      </c>
      <c r="L59" s="5">
        <v>3.1560000000000001</v>
      </c>
      <c r="M59" s="5">
        <v>12240.321</v>
      </c>
      <c r="N59" s="5">
        <v>508982.06400000001</v>
      </c>
      <c r="O59" s="17">
        <v>6.9830717765107631E-2</v>
      </c>
    </row>
    <row r="60" spans="1:17" x14ac:dyDescent="0.25">
      <c r="A60" s="34" t="s">
        <v>20</v>
      </c>
      <c r="B60" s="5">
        <v>9231.2160000000003</v>
      </c>
      <c r="C60" s="5">
        <v>442376.57</v>
      </c>
      <c r="D60" s="5">
        <v>29734.637999999999</v>
      </c>
      <c r="E60" s="5">
        <v>27407.864000000001</v>
      </c>
      <c r="F60" s="5">
        <v>174678.94200000001</v>
      </c>
      <c r="G60" s="5">
        <v>384025.82500000001</v>
      </c>
      <c r="H60" s="5">
        <v>253379.06200000001</v>
      </c>
      <c r="I60" s="5">
        <v>415777.69800000003</v>
      </c>
      <c r="J60" s="5">
        <v>2144394.784</v>
      </c>
      <c r="K60" s="5">
        <v>89348.614000000001</v>
      </c>
      <c r="L60" s="5">
        <v>13542.640000000001</v>
      </c>
      <c r="M60" s="5">
        <v>13749.771000000001</v>
      </c>
      <c r="N60" s="5">
        <v>3997647.6140000001</v>
      </c>
      <c r="O60" s="17">
        <v>0.54846451771548066</v>
      </c>
    </row>
    <row r="61" spans="1:17" x14ac:dyDescent="0.25">
      <c r="A61" s="34" t="s">
        <v>55</v>
      </c>
      <c r="B61" s="5">
        <v>27175.620999999999</v>
      </c>
      <c r="C61" s="5">
        <v>515922.69500000001</v>
      </c>
      <c r="D61" s="5">
        <v>119841.25400000002</v>
      </c>
      <c r="E61" s="5">
        <v>28733.776000000002</v>
      </c>
      <c r="F61" s="5">
        <v>293031.15600000002</v>
      </c>
      <c r="G61" s="5">
        <v>396986.902</v>
      </c>
      <c r="H61" s="5">
        <v>286339.88699999999</v>
      </c>
      <c r="I61" s="5">
        <v>510417.29300000006</v>
      </c>
      <c r="J61" s="5">
        <v>2160599.0589999999</v>
      </c>
      <c r="K61" s="5">
        <v>128046.15700000001</v>
      </c>
      <c r="L61" s="5">
        <v>13545.796000000002</v>
      </c>
      <c r="M61" s="5">
        <v>25990.092000000001</v>
      </c>
      <c r="N61" s="5">
        <v>4506629.6780000003</v>
      </c>
      <c r="O61" s="17">
        <v>0.61829523548058829</v>
      </c>
      <c r="Q61" s="39">
        <v>0.3969869254335715</v>
      </c>
    </row>
    <row r="62" spans="1:17" x14ac:dyDescent="0.25">
      <c r="A62" s="15" t="s">
        <v>21</v>
      </c>
    </row>
    <row r="63" spans="1:17" x14ac:dyDescent="0.25">
      <c r="A63" s="14" t="s">
        <v>22</v>
      </c>
    </row>
    <row r="64" spans="1:17" x14ac:dyDescent="0.25">
      <c r="A64" s="2"/>
    </row>
    <row r="65" spans="1:14" x14ac:dyDescent="0.25">
      <c r="A65" s="2" t="s">
        <v>86</v>
      </c>
    </row>
    <row r="66" spans="1:14" ht="180" x14ac:dyDescent="0.25">
      <c r="A66" s="3" t="s">
        <v>2</v>
      </c>
      <c r="B66" s="34" t="s">
        <v>3</v>
      </c>
      <c r="C66" s="34" t="s">
        <v>4</v>
      </c>
      <c r="D66" s="34" t="s">
        <v>5</v>
      </c>
      <c r="E66" s="34" t="s">
        <v>6</v>
      </c>
      <c r="F66" s="34" t="s">
        <v>7</v>
      </c>
      <c r="G66" s="34" t="s">
        <v>8</v>
      </c>
      <c r="H66" s="34" t="s">
        <v>9</v>
      </c>
      <c r="I66" s="34" t="s">
        <v>10</v>
      </c>
      <c r="J66" s="34" t="s">
        <v>11</v>
      </c>
      <c r="K66" s="34" t="s">
        <v>12</v>
      </c>
      <c r="L66" s="34" t="s">
        <v>13</v>
      </c>
      <c r="M66" s="34" t="s">
        <v>14</v>
      </c>
      <c r="N66" s="34" t="s">
        <v>15</v>
      </c>
    </row>
    <row r="67" spans="1:14" ht="15" customHeight="1" x14ac:dyDescent="0.25">
      <c r="A67" s="3" t="s">
        <v>16</v>
      </c>
      <c r="B67" s="47" t="s">
        <v>17</v>
      </c>
      <c r="C67" s="47" t="s">
        <v>17</v>
      </c>
      <c r="D67" s="47" t="s">
        <v>17</v>
      </c>
      <c r="E67" s="47" t="s">
        <v>17</v>
      </c>
      <c r="F67" s="47" t="s">
        <v>17</v>
      </c>
      <c r="G67" s="47" t="s">
        <v>17</v>
      </c>
      <c r="H67" s="47" t="s">
        <v>17</v>
      </c>
      <c r="I67" s="47" t="s">
        <v>17</v>
      </c>
      <c r="J67" s="47" t="s">
        <v>17</v>
      </c>
      <c r="K67" s="47" t="s">
        <v>17</v>
      </c>
      <c r="L67" s="47" t="s">
        <v>17</v>
      </c>
      <c r="M67" s="47" t="s">
        <v>17</v>
      </c>
      <c r="N67" s="47" t="s">
        <v>17</v>
      </c>
    </row>
    <row r="68" spans="1:14" x14ac:dyDescent="0.25">
      <c r="A68" s="34" t="s">
        <v>18</v>
      </c>
      <c r="B68" s="38">
        <v>0.23384450472633389</v>
      </c>
      <c r="C68" s="38">
        <v>0.10920729665863943</v>
      </c>
      <c r="D68" s="38">
        <v>0.15495141950607666</v>
      </c>
      <c r="E68" s="38">
        <v>-7.7362917949564139E-2</v>
      </c>
      <c r="F68" s="38">
        <v>0.16782462881019955</v>
      </c>
      <c r="G68" s="38">
        <v>-0.16635274894592295</v>
      </c>
      <c r="H68" s="38">
        <v>8.5505403429153734E-2</v>
      </c>
      <c r="I68" s="38">
        <v>-3.3172351074727102E-2</v>
      </c>
      <c r="J68" s="38">
        <v>-0.16798225371757719</v>
      </c>
      <c r="K68" s="38">
        <v>-5.032238363937086E-2</v>
      </c>
      <c r="L68" s="38">
        <v>1.5341920396017983</v>
      </c>
      <c r="M68" s="38">
        <v>4.2156551496967495E-2</v>
      </c>
      <c r="N68" s="38">
        <v>-3.0870902013870435E-2</v>
      </c>
    </row>
    <row r="69" spans="1:14" x14ac:dyDescent="0.25">
      <c r="A69" s="34" t="s">
        <v>19</v>
      </c>
      <c r="B69" s="38">
        <v>0.22671371332981941</v>
      </c>
      <c r="C69" s="38">
        <v>7.47389145544122E-2</v>
      </c>
      <c r="D69" s="38">
        <v>0.44996532246566789</v>
      </c>
      <c r="E69" s="38">
        <v>-0.81889268611172572</v>
      </c>
      <c r="F69" s="38">
        <v>6.4754139508521991E-2</v>
      </c>
      <c r="G69" s="38">
        <v>-0.18421659515517794</v>
      </c>
      <c r="H69" s="38">
        <v>-1.771071529790853E-2</v>
      </c>
      <c r="I69" s="38">
        <v>0.11375737496713681</v>
      </c>
      <c r="J69" s="38">
        <v>0.15637278759325249</v>
      </c>
      <c r="K69" s="38">
        <v>6.573504860556105E-2</v>
      </c>
      <c r="L69" s="38">
        <v>-0.97839539978094192</v>
      </c>
      <c r="M69" s="38">
        <v>0.2122694495311987</v>
      </c>
      <c r="N69" s="38">
        <v>0.10970980807208675</v>
      </c>
    </row>
    <row r="70" spans="1:14" x14ac:dyDescent="0.25">
      <c r="A70" s="34" t="s">
        <v>20</v>
      </c>
      <c r="B70" s="38">
        <v>3.0543380942705711E-2</v>
      </c>
      <c r="C70" s="38">
        <v>0.18555423736953397</v>
      </c>
      <c r="D70" s="38">
        <v>-0.18738014838589084</v>
      </c>
      <c r="E70" s="38">
        <v>0.17704577566103946</v>
      </c>
      <c r="F70" s="38">
        <v>-4.271138790152601E-2</v>
      </c>
      <c r="G70" s="38">
        <v>-8.2777194931968237E-2</v>
      </c>
      <c r="H70" s="38">
        <v>0.32737482080399771</v>
      </c>
      <c r="I70" s="38">
        <v>3.0199339150398328E-2</v>
      </c>
      <c r="J70" s="38">
        <v>-0.1758924417885192</v>
      </c>
      <c r="K70" s="38">
        <v>0.11969792875853705</v>
      </c>
      <c r="L70" s="38">
        <v>2.2942286829059455</v>
      </c>
      <c r="M70" s="38">
        <v>-2.9858215826627489E-2</v>
      </c>
      <c r="N70" s="38">
        <v>-7.8409298158483784E-2</v>
      </c>
    </row>
    <row r="71" spans="1:14" x14ac:dyDescent="0.25">
      <c r="A71" s="34" t="s">
        <v>55</v>
      </c>
      <c r="B71" s="38">
        <v>0.15220996665345232</v>
      </c>
      <c r="C71" s="38">
        <v>0.16838083173370269</v>
      </c>
      <c r="D71" s="38">
        <v>0.21376595102084323</v>
      </c>
      <c r="E71" s="38">
        <v>-6.1185293029832839E-2</v>
      </c>
      <c r="F71" s="38">
        <v>-2.0295946797824842E-3</v>
      </c>
      <c r="G71" s="38">
        <v>-8.6485812196364462E-2</v>
      </c>
      <c r="H71" s="38">
        <v>0.27578305370561329</v>
      </c>
      <c r="I71" s="38">
        <v>4.4732165660907347E-2</v>
      </c>
      <c r="J71" s="38">
        <v>-0.17411267435161423</v>
      </c>
      <c r="K71" s="38">
        <v>0.10282198265352355</v>
      </c>
      <c r="L71" s="38">
        <v>2.1819304221183438</v>
      </c>
      <c r="M71" s="38">
        <v>7.0874059228726069E-2</v>
      </c>
      <c r="N71" s="38">
        <v>-6.0420268915138201E-2</v>
      </c>
    </row>
    <row r="73" spans="1:14" x14ac:dyDescent="0.25">
      <c r="A73" s="2" t="s">
        <v>87</v>
      </c>
    </row>
    <row r="74" spans="1:14" ht="180" x14ac:dyDescent="0.25">
      <c r="A74" s="3" t="s">
        <v>2</v>
      </c>
      <c r="B74" s="34" t="s">
        <v>3</v>
      </c>
      <c r="C74" s="34" t="s">
        <v>4</v>
      </c>
      <c r="D74" s="34" t="s">
        <v>5</v>
      </c>
      <c r="E74" s="34" t="s">
        <v>6</v>
      </c>
      <c r="F74" s="34" t="s">
        <v>7</v>
      </c>
      <c r="G74" s="34" t="s">
        <v>8</v>
      </c>
      <c r="H74" s="34" t="s">
        <v>9</v>
      </c>
      <c r="I74" s="34" t="s">
        <v>10</v>
      </c>
      <c r="J74" s="34" t="s">
        <v>11</v>
      </c>
      <c r="K74" s="34" t="s">
        <v>12</v>
      </c>
      <c r="L74" s="34" t="s">
        <v>13</v>
      </c>
      <c r="M74" s="34" t="s">
        <v>14</v>
      </c>
      <c r="N74" s="34" t="s">
        <v>15</v>
      </c>
    </row>
    <row r="75" spans="1:14" ht="15" customHeight="1" x14ac:dyDescent="0.25">
      <c r="A75" s="3" t="s">
        <v>16</v>
      </c>
      <c r="B75" s="47" t="s">
        <v>17</v>
      </c>
      <c r="C75" s="47" t="s">
        <v>17</v>
      </c>
      <c r="D75" s="47" t="s">
        <v>17</v>
      </c>
      <c r="E75" s="47" t="s">
        <v>17</v>
      </c>
      <c r="F75" s="47" t="s">
        <v>17</v>
      </c>
      <c r="G75" s="47" t="s">
        <v>17</v>
      </c>
      <c r="H75" s="47" t="s">
        <v>17</v>
      </c>
      <c r="I75" s="47" t="s">
        <v>17</v>
      </c>
      <c r="J75" s="47" t="s">
        <v>17</v>
      </c>
      <c r="K75" s="47" t="s">
        <v>17</v>
      </c>
      <c r="L75" s="47" t="s">
        <v>17</v>
      </c>
      <c r="M75" s="47" t="s">
        <v>17</v>
      </c>
      <c r="N75" s="47" t="s">
        <v>17</v>
      </c>
    </row>
    <row r="76" spans="1:14" x14ac:dyDescent="0.25">
      <c r="A76" s="34" t="s">
        <v>18</v>
      </c>
      <c r="B76" s="38">
        <v>-0.3865083613444667</v>
      </c>
      <c r="C76" s="38">
        <v>5.8308086586164104E-3</v>
      </c>
      <c r="D76" s="38">
        <v>4.9005153141203413E-2</v>
      </c>
      <c r="E76" s="38">
        <v>-6.250893813454267E-3</v>
      </c>
      <c r="F76" s="38">
        <v>-0.31060004160099752</v>
      </c>
      <c r="G76" s="38">
        <v>-8.8976953950365839E-2</v>
      </c>
      <c r="H76" s="38">
        <v>-4.5147848235710511E-2</v>
      </c>
      <c r="I76" s="38">
        <v>6.7079688157412082E-2</v>
      </c>
      <c r="J76" s="38">
        <v>-0.21625046285508029</v>
      </c>
      <c r="K76" s="38">
        <v>-6.6642866241732421E-2</v>
      </c>
      <c r="L76" s="38">
        <v>8.1317496244316576</v>
      </c>
      <c r="M76" s="38">
        <v>-0.10561469499228961</v>
      </c>
      <c r="N76" s="38">
        <v>-0.1478134926989999</v>
      </c>
    </row>
    <row r="77" spans="1:14" x14ac:dyDescent="0.25">
      <c r="A77" s="34" t="s">
        <v>19</v>
      </c>
      <c r="B77" s="38">
        <v>-0.38628925316055435</v>
      </c>
      <c r="C77" s="38">
        <v>5.2830759286953161E-2</v>
      </c>
      <c r="D77" s="38">
        <v>0.10728925355347503</v>
      </c>
      <c r="E77" s="38">
        <v>-0.76082326273023093</v>
      </c>
      <c r="F77" s="38">
        <v>3.0156410741803981E-2</v>
      </c>
      <c r="G77" s="38">
        <v>-6.8959821706580521E-2</v>
      </c>
      <c r="H77" s="38">
        <v>-8.3811646139044696E-2</v>
      </c>
      <c r="I77" s="38">
        <v>0.60337556971467432</v>
      </c>
      <c r="J77" s="38">
        <v>-0.13177847053115138</v>
      </c>
      <c r="K77" s="38">
        <v>-0.42003787798794073</v>
      </c>
      <c r="L77" s="38" t="e">
        <v>#DIV/0!</v>
      </c>
      <c r="M77" s="38">
        <v>-6.3470559097630247E-2</v>
      </c>
      <c r="N77" s="38">
        <v>8.5863850458707119E-2</v>
      </c>
    </row>
    <row r="78" spans="1:14" x14ac:dyDescent="0.25">
      <c r="A78" s="34" t="s">
        <v>20</v>
      </c>
      <c r="B78" s="38">
        <v>-6.5868804335553865E-2</v>
      </c>
      <c r="C78" s="38">
        <v>4.8031347135879178E-2</v>
      </c>
      <c r="D78" s="38">
        <v>0.35221036068357542</v>
      </c>
      <c r="E78" s="38">
        <v>0.10401839902252677</v>
      </c>
      <c r="F78" s="38">
        <v>0.16575264949137605</v>
      </c>
      <c r="G78" s="38">
        <v>-7.3158538733900241E-2</v>
      </c>
      <c r="H78" s="38">
        <v>-5.5727914484903135E-2</v>
      </c>
      <c r="I78" s="38">
        <v>0.13715328911985328</v>
      </c>
      <c r="J78" s="38">
        <v>-0.22603193681022546</v>
      </c>
      <c r="K78" s="38">
        <v>0.16445341969093777</v>
      </c>
      <c r="L78" s="38">
        <v>19.042132791847539</v>
      </c>
      <c r="M78" s="38">
        <v>-6.5995913910365619E-2</v>
      </c>
      <c r="N78" s="38">
        <v>-0.11345607048192625</v>
      </c>
    </row>
    <row r="79" spans="1:14" x14ac:dyDescent="0.25">
      <c r="A79" s="35" t="s">
        <v>55</v>
      </c>
      <c r="B79" s="38">
        <v>-0.29529825786975278</v>
      </c>
      <c r="C79" s="38">
        <v>4.8703112090201263E-2</v>
      </c>
      <c r="D79" s="38">
        <v>0.17195643826632021</v>
      </c>
      <c r="E79" s="38">
        <v>5.4675861625042732E-2</v>
      </c>
      <c r="F79" s="38">
        <v>0.10886326069817438</v>
      </c>
      <c r="G79" s="38">
        <v>-7.3011999324079063E-2</v>
      </c>
      <c r="H79" s="38">
        <v>-6.0354730932793074E-2</v>
      </c>
      <c r="I79" s="38">
        <v>0.23330441938210233</v>
      </c>
      <c r="J79" s="38">
        <v>-0.22549434605338714</v>
      </c>
      <c r="K79" s="38">
        <v>1.2263347820321093E-2</v>
      </c>
      <c r="L79" s="38">
        <v>19.04132182047357</v>
      </c>
      <c r="M79" s="38">
        <v>-6.4595722549063248E-2</v>
      </c>
      <c r="N79" s="38">
        <v>-9.3045050102607524E-2</v>
      </c>
    </row>
    <row r="80" spans="1:14" x14ac:dyDescent="0.25">
      <c r="A80" t="s">
        <v>25</v>
      </c>
    </row>
    <row r="83" spans="1:15" x14ac:dyDescent="0.25">
      <c r="A83" t="s">
        <v>64</v>
      </c>
    </row>
    <row r="84" spans="1:15" ht="180" x14ac:dyDescent="0.25">
      <c r="A84" s="3" t="s">
        <v>2</v>
      </c>
      <c r="B84" s="34" t="s">
        <v>3</v>
      </c>
      <c r="C84" s="34" t="s">
        <v>4</v>
      </c>
      <c r="D84" s="34" t="s">
        <v>5</v>
      </c>
      <c r="E84" s="34" t="s">
        <v>6</v>
      </c>
      <c r="F84" s="34" t="s">
        <v>7</v>
      </c>
      <c r="G84" s="34" t="s">
        <v>8</v>
      </c>
      <c r="H84" s="34" t="s">
        <v>9</v>
      </c>
      <c r="I84" s="34" t="s">
        <v>10</v>
      </c>
      <c r="J84" s="34" t="s">
        <v>11</v>
      </c>
      <c r="K84" s="34" t="s">
        <v>12</v>
      </c>
      <c r="L84" s="34" t="s">
        <v>13</v>
      </c>
      <c r="M84" s="34" t="s">
        <v>14</v>
      </c>
      <c r="N84" s="34" t="s">
        <v>15</v>
      </c>
    </row>
    <row r="85" spans="1:15" x14ac:dyDescent="0.25">
      <c r="A85" s="3" t="s">
        <v>16</v>
      </c>
      <c r="B85" s="47" t="s">
        <v>17</v>
      </c>
      <c r="C85" s="47" t="s">
        <v>17</v>
      </c>
      <c r="D85" s="47" t="s">
        <v>17</v>
      </c>
      <c r="E85" s="47" t="s">
        <v>17</v>
      </c>
      <c r="F85" s="47" t="s">
        <v>17</v>
      </c>
      <c r="G85" s="47" t="s">
        <v>17</v>
      </c>
      <c r="H85" s="47" t="s">
        <v>17</v>
      </c>
      <c r="I85" s="47" t="s">
        <v>17</v>
      </c>
      <c r="J85" s="47" t="s">
        <v>17</v>
      </c>
      <c r="K85" s="47" t="s">
        <v>17</v>
      </c>
      <c r="L85" s="47" t="s">
        <v>17</v>
      </c>
      <c r="M85" s="47" t="s">
        <v>17</v>
      </c>
      <c r="N85" s="47" t="s">
        <v>17</v>
      </c>
      <c r="O85" t="s">
        <v>44</v>
      </c>
    </row>
    <row r="86" spans="1:15" x14ac:dyDescent="0.25">
      <c r="A86" s="34" t="s">
        <v>18</v>
      </c>
      <c r="B86" s="20">
        <v>1.0121133709840193E-2</v>
      </c>
      <c r="C86" s="20">
        <v>9.625824110429089E-2</v>
      </c>
      <c r="D86" s="20">
        <v>5.7708030157013361E-2</v>
      </c>
      <c r="E86" s="20">
        <v>9.9269753848475403E-3</v>
      </c>
      <c r="F86" s="20">
        <v>0.1997340494906068</v>
      </c>
      <c r="G86" s="20">
        <v>6.9481317128722339E-2</v>
      </c>
      <c r="H86" s="20">
        <v>6.3101765824609232E-2</v>
      </c>
      <c r="I86" s="20">
        <v>0.12244050565579505</v>
      </c>
      <c r="J86" s="20">
        <v>0.32391249222563623</v>
      </c>
      <c r="K86" s="20">
        <v>3.830797021512148E-2</v>
      </c>
      <c r="L86" s="20">
        <v>2.2924970299777678E-3</v>
      </c>
      <c r="M86" s="20">
        <v>6.7150261894436489E-3</v>
      </c>
      <c r="N86" s="20">
        <v>1</v>
      </c>
      <c r="O86" s="22">
        <v>0.97094437180179538</v>
      </c>
    </row>
    <row r="87" spans="1:15" x14ac:dyDescent="0.25">
      <c r="A87" s="34" t="s">
        <v>19</v>
      </c>
      <c r="B87" s="20">
        <v>3.5255476114380326E-2</v>
      </c>
      <c r="C87" s="20">
        <v>0.14449649644235793</v>
      </c>
      <c r="D87" s="20">
        <v>0.17703298873022766</v>
      </c>
      <c r="E87" s="20">
        <v>2.6050269622074542E-3</v>
      </c>
      <c r="F87" s="20">
        <v>0.23252727821073083</v>
      </c>
      <c r="G87" s="20">
        <v>2.5464702819076153E-2</v>
      </c>
      <c r="H87" s="20">
        <v>6.4758323193093881E-2</v>
      </c>
      <c r="I87" s="20">
        <v>0.18593895874491953</v>
      </c>
      <c r="J87" s="20">
        <v>3.1836632655880777E-2</v>
      </c>
      <c r="K87" s="20">
        <v>7.6029286171467148E-2</v>
      </c>
      <c r="L87" s="20">
        <v>6.2006114227239257E-6</v>
      </c>
      <c r="M87" s="20">
        <v>2.4048629344235593E-2</v>
      </c>
      <c r="N87" s="20">
        <v>1</v>
      </c>
      <c r="O87" s="22">
        <v>0.93808466696775406</v>
      </c>
    </row>
    <row r="88" spans="1:15" x14ac:dyDescent="0.25">
      <c r="A88" s="34" t="s">
        <v>20</v>
      </c>
      <c r="B88" s="20">
        <v>2.3091620100960707E-3</v>
      </c>
      <c r="C88" s="20">
        <v>0.11065922080044546</v>
      </c>
      <c r="D88" s="20">
        <v>7.4380337816338602E-3</v>
      </c>
      <c r="E88" s="20">
        <v>6.8559979884209978E-3</v>
      </c>
      <c r="F88" s="20">
        <v>4.3695432630996275E-2</v>
      </c>
      <c r="G88" s="20">
        <v>9.6062950534989297E-2</v>
      </c>
      <c r="H88" s="20">
        <v>6.3382040256037442E-2</v>
      </c>
      <c r="I88" s="20">
        <v>0.10400558982335556</v>
      </c>
      <c r="J88" s="20">
        <v>0.53641415928962866</v>
      </c>
      <c r="K88" s="20">
        <v>2.2350297631811226E-2</v>
      </c>
      <c r="L88" s="20">
        <v>3.3876522664411115E-3</v>
      </c>
      <c r="M88" s="20">
        <v>3.4394654876151376E-3</v>
      </c>
      <c r="N88" s="20">
        <v>1</v>
      </c>
      <c r="O88" s="22">
        <v>0.98400772474889775</v>
      </c>
    </row>
    <row r="89" spans="1:15" x14ac:dyDescent="0.25">
      <c r="A89" s="34" t="s">
        <v>55</v>
      </c>
      <c r="B89" s="20">
        <v>6.030142909825305E-3</v>
      </c>
      <c r="C89" s="20">
        <v>0.11448082755025961</v>
      </c>
      <c r="D89" s="20">
        <v>2.6592212487533351E-2</v>
      </c>
      <c r="E89" s="20">
        <v>6.3758902002242568E-3</v>
      </c>
      <c r="F89" s="20">
        <v>6.5022239885937222E-2</v>
      </c>
      <c r="G89" s="20">
        <v>8.808953261413284E-2</v>
      </c>
      <c r="H89" s="20">
        <v>6.3537478661232022E-2</v>
      </c>
      <c r="I89" s="20">
        <v>0.113259204653913</v>
      </c>
      <c r="J89" s="20">
        <v>0.47942680303806401</v>
      </c>
      <c r="K89" s="20">
        <v>2.8412842001436799E-2</v>
      </c>
      <c r="L89" s="20">
        <v>3.0057486343123491E-3</v>
      </c>
      <c r="M89" s="20">
        <v>5.7670795820823151E-3</v>
      </c>
      <c r="N89" s="20">
        <v>1</v>
      </c>
      <c r="O89" s="22">
        <v>0.97882114089250882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8">
    <mergeCell ref="B75:N75"/>
    <mergeCell ref="B85:N85"/>
    <mergeCell ref="B5:N5"/>
    <mergeCell ref="B18:N18"/>
    <mergeCell ref="B31:N31"/>
    <mergeCell ref="B44:N44"/>
    <mergeCell ref="B57:N57"/>
    <mergeCell ref="B67:N67"/>
  </mergeCells>
  <conditionalFormatting sqref="B68:N71">
    <cfRule type="cellIs" dxfId="15" priority="3" operator="lessThan">
      <formula>0</formula>
    </cfRule>
  </conditionalFormatting>
  <conditionalFormatting sqref="B76:N79">
    <cfRule type="cellIs" dxfId="14" priority="2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8"/>
  <sheetViews>
    <sheetView topLeftCell="F10" zoomScale="80" zoomScaleNormal="80" workbookViewId="0">
      <selection activeCell="L27" sqref="L27"/>
    </sheetView>
  </sheetViews>
  <sheetFormatPr defaultColWidth="8.7109375" defaultRowHeight="15" x14ac:dyDescent="0.25"/>
  <cols>
    <col min="1" max="1" width="16.5703125" customWidth="1"/>
    <col min="2" max="14" width="12.7109375" customWidth="1"/>
    <col min="15" max="16" width="11.42578125" customWidth="1"/>
    <col min="17" max="17" width="17.140625" customWidth="1"/>
    <col min="18" max="30" width="12.7109375" customWidth="1"/>
  </cols>
  <sheetData>
    <row r="1" spans="1:30" x14ac:dyDescent="0.25">
      <c r="A1" s="2" t="s">
        <v>0</v>
      </c>
      <c r="Q1" t="s">
        <v>0</v>
      </c>
    </row>
    <row r="2" spans="1:30" x14ac:dyDescent="0.25">
      <c r="A2" s="2" t="s">
        <v>92</v>
      </c>
      <c r="Q2" t="s">
        <v>68</v>
      </c>
    </row>
    <row r="3" spans="1:30" x14ac:dyDescent="0.25">
      <c r="A3" s="2"/>
    </row>
    <row r="4" spans="1:30" ht="260.25" customHeight="1" x14ac:dyDescent="0.25">
      <c r="A4" s="16" t="s">
        <v>2</v>
      </c>
      <c r="B4" s="34" t="s">
        <v>3</v>
      </c>
      <c r="C4" s="34" t="s">
        <v>4</v>
      </c>
      <c r="D4" s="34" t="s">
        <v>5</v>
      </c>
      <c r="E4" s="34" t="s">
        <v>6</v>
      </c>
      <c r="F4" s="34" t="s">
        <v>7</v>
      </c>
      <c r="G4" s="34" t="s">
        <v>8</v>
      </c>
      <c r="H4" s="34" t="s">
        <v>9</v>
      </c>
      <c r="I4" s="34" t="s">
        <v>10</v>
      </c>
      <c r="J4" s="34" t="s">
        <v>11</v>
      </c>
      <c r="K4" s="34" t="s">
        <v>12</v>
      </c>
      <c r="L4" s="34" t="s">
        <v>13</v>
      </c>
      <c r="M4" s="34" t="s">
        <v>14</v>
      </c>
      <c r="N4" s="34" t="s">
        <v>15</v>
      </c>
      <c r="Q4" s="16" t="s">
        <v>2</v>
      </c>
      <c r="R4" s="46" t="s">
        <v>3</v>
      </c>
      <c r="S4" s="46" t="s">
        <v>4</v>
      </c>
      <c r="T4" s="46" t="s">
        <v>5</v>
      </c>
      <c r="U4" s="46" t="s">
        <v>6</v>
      </c>
      <c r="V4" s="46" t="s">
        <v>7</v>
      </c>
      <c r="W4" s="46" t="s">
        <v>8</v>
      </c>
      <c r="X4" s="46" t="s">
        <v>9</v>
      </c>
      <c r="Y4" s="46" t="s">
        <v>10</v>
      </c>
      <c r="Z4" s="46" t="s">
        <v>11</v>
      </c>
      <c r="AA4" s="46" t="s">
        <v>12</v>
      </c>
      <c r="AB4" s="46" t="s">
        <v>13</v>
      </c>
      <c r="AC4" s="46" t="s">
        <v>14</v>
      </c>
      <c r="AD4" s="46" t="s">
        <v>15</v>
      </c>
    </row>
    <row r="5" spans="1:30" x14ac:dyDescent="0.25">
      <c r="A5" s="16" t="s">
        <v>16</v>
      </c>
      <c r="B5" s="47" t="s">
        <v>17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Q5" s="16" t="s">
        <v>16</v>
      </c>
      <c r="R5" s="47" t="s">
        <v>17</v>
      </c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</row>
    <row r="6" spans="1:30" x14ac:dyDescent="0.25">
      <c r="A6" s="16" t="s">
        <v>18</v>
      </c>
      <c r="B6" s="5">
        <v>94225.94</v>
      </c>
      <c r="C6" s="5">
        <v>946396.21</v>
      </c>
      <c r="D6" s="5">
        <v>550990.09</v>
      </c>
      <c r="E6" s="5">
        <v>103223.37999999999</v>
      </c>
      <c r="F6" s="5">
        <v>1693392.89</v>
      </c>
      <c r="G6" s="5">
        <v>688920.06</v>
      </c>
      <c r="H6" s="5">
        <v>632372.56000000006</v>
      </c>
      <c r="I6" s="5">
        <v>1314804.74</v>
      </c>
      <c r="J6" s="5">
        <v>2984948.04</v>
      </c>
      <c r="K6" s="5">
        <v>390508.68</v>
      </c>
      <c r="L6" s="5">
        <v>19635.939999999999</v>
      </c>
      <c r="M6" s="5">
        <v>65872.319999999992</v>
      </c>
      <c r="N6" s="5">
        <v>9485290.7899999991</v>
      </c>
      <c r="O6" s="39">
        <v>-5.5906962018225995E-2</v>
      </c>
      <c r="Q6" s="16" t="s">
        <v>18</v>
      </c>
      <c r="R6" s="5">
        <v>78294.69200000001</v>
      </c>
      <c r="S6" s="5">
        <v>856880.83400000003</v>
      </c>
      <c r="T6" s="5">
        <v>500542.62300000002</v>
      </c>
      <c r="U6" s="5">
        <v>100739.162</v>
      </c>
      <c r="V6" s="5">
        <v>1618152.7710000002</v>
      </c>
      <c r="W6" s="5">
        <v>793080.78</v>
      </c>
      <c r="X6" s="5">
        <v>578732.58499999996</v>
      </c>
      <c r="Y6" s="5">
        <v>1250083.3879999998</v>
      </c>
      <c r="Z6" s="5">
        <v>3832078.9930000002</v>
      </c>
      <c r="AA6" s="5">
        <v>403508.49100000004</v>
      </c>
      <c r="AB6" s="5">
        <v>9374.6200000000008</v>
      </c>
      <c r="AC6" s="5">
        <v>25518.39</v>
      </c>
      <c r="AD6" s="5">
        <v>10046987.329</v>
      </c>
    </row>
    <row r="7" spans="1:30" x14ac:dyDescent="0.25">
      <c r="A7" s="16" t="s">
        <v>19</v>
      </c>
      <c r="B7" s="5">
        <v>23916.109999999997</v>
      </c>
      <c r="C7" s="5">
        <v>101839.21</v>
      </c>
      <c r="D7" s="5">
        <v>118023.94</v>
      </c>
      <c r="E7" s="5">
        <v>2232.5</v>
      </c>
      <c r="F7" s="5">
        <v>147411.75</v>
      </c>
      <c r="G7" s="5">
        <v>25758.219999999998</v>
      </c>
      <c r="H7" s="5">
        <v>44500.53</v>
      </c>
      <c r="I7" s="5">
        <v>155277</v>
      </c>
      <c r="J7" s="5">
        <v>20039.71</v>
      </c>
      <c r="K7" s="5">
        <v>48704.140000000007</v>
      </c>
      <c r="L7" s="5">
        <v>59.84</v>
      </c>
      <c r="M7" s="5">
        <v>15901.400000000001</v>
      </c>
      <c r="N7" s="5">
        <v>703664.37</v>
      </c>
      <c r="O7" s="39">
        <v>0.12587331400654278</v>
      </c>
      <c r="P7" s="39">
        <v>7.4184796816334622E-2</v>
      </c>
      <c r="Q7" s="16" t="s">
        <v>19</v>
      </c>
      <c r="R7" s="5">
        <v>21226.222000000002</v>
      </c>
      <c r="S7" s="5">
        <v>89629.50999999998</v>
      </c>
      <c r="T7" s="5">
        <v>98405.057000000001</v>
      </c>
      <c r="U7" s="5">
        <v>8456.61</v>
      </c>
      <c r="V7" s="5">
        <v>139290.42600000001</v>
      </c>
      <c r="W7" s="5">
        <v>21186.419000000002</v>
      </c>
      <c r="X7" s="5">
        <v>44461.837</v>
      </c>
      <c r="Y7" s="5">
        <v>129033.03900000002</v>
      </c>
      <c r="Z7" s="5">
        <v>19442.381000000001</v>
      </c>
      <c r="AA7" s="5">
        <v>48716.850000000006</v>
      </c>
      <c r="AB7" s="5">
        <v>203.839</v>
      </c>
      <c r="AC7" s="5">
        <v>4942.08</v>
      </c>
      <c r="AD7" s="5">
        <v>624994.27</v>
      </c>
    </row>
    <row r="8" spans="1:30" x14ac:dyDescent="0.25">
      <c r="A8" s="16" t="s">
        <v>20</v>
      </c>
      <c r="B8" s="5">
        <v>15512.11</v>
      </c>
      <c r="C8" s="5">
        <v>600693.33000000007</v>
      </c>
      <c r="D8" s="5">
        <v>41372.68</v>
      </c>
      <c r="E8" s="5">
        <v>41309.370000000003</v>
      </c>
      <c r="F8" s="5">
        <v>252350.40000000002</v>
      </c>
      <c r="G8" s="5">
        <v>508921.17</v>
      </c>
      <c r="H8" s="5">
        <v>348214.66000000003</v>
      </c>
      <c r="I8" s="5">
        <v>654526.47</v>
      </c>
      <c r="J8" s="5">
        <v>2711578.35</v>
      </c>
      <c r="K8" s="5">
        <v>129121.71</v>
      </c>
      <c r="L8" s="5">
        <v>14577.78</v>
      </c>
      <c r="M8" s="5">
        <v>19211.510000000002</v>
      </c>
      <c r="N8" s="5">
        <v>5337389.49</v>
      </c>
      <c r="O8" s="39">
        <v>-8.6562462553205793E-2</v>
      </c>
      <c r="P8" s="39">
        <v>0.56270172503588589</v>
      </c>
      <c r="Q8" s="16" t="s">
        <v>20</v>
      </c>
      <c r="R8" s="5">
        <v>12038.39</v>
      </c>
      <c r="S8" s="5">
        <v>513234.00300000003</v>
      </c>
      <c r="T8" s="5">
        <v>46520.434000000001</v>
      </c>
      <c r="U8" s="5">
        <v>30696.531999999999</v>
      </c>
      <c r="V8" s="5">
        <v>249938.17300000001</v>
      </c>
      <c r="W8" s="5">
        <v>547190.60700000008</v>
      </c>
      <c r="X8" s="5">
        <v>259306.61600000004</v>
      </c>
      <c r="Y8" s="5">
        <v>547845.07799999998</v>
      </c>
      <c r="Z8" s="5">
        <v>3520945.503</v>
      </c>
      <c r="AA8" s="5">
        <v>102545.87300000001</v>
      </c>
      <c r="AB8" s="5">
        <v>5633.0219999999999</v>
      </c>
      <c r="AC8" s="5">
        <v>7296.2129999999997</v>
      </c>
      <c r="AD8" s="5">
        <v>5843190.4440000001</v>
      </c>
    </row>
    <row r="9" spans="1:30" x14ac:dyDescent="0.25">
      <c r="A9" s="16" t="s">
        <v>55</v>
      </c>
      <c r="B9" s="5">
        <v>39428.22</v>
      </c>
      <c r="C9" s="5">
        <v>702532.54</v>
      </c>
      <c r="D9" s="5">
        <v>159396.62</v>
      </c>
      <c r="E9" s="5">
        <v>43541.87</v>
      </c>
      <c r="F9" s="5">
        <v>399762.15</v>
      </c>
      <c r="G9" s="5">
        <v>534679.39</v>
      </c>
      <c r="H9" s="5">
        <v>392715.19000000006</v>
      </c>
      <c r="I9" s="5">
        <v>809803.47</v>
      </c>
      <c r="J9" s="5">
        <v>2731618.06</v>
      </c>
      <c r="K9" s="5">
        <v>177825.85</v>
      </c>
      <c r="L9" s="5">
        <v>14637.62</v>
      </c>
      <c r="M9" s="5">
        <v>35112.910000000003</v>
      </c>
      <c r="N9" s="5">
        <v>6041053.8600000003</v>
      </c>
      <c r="O9" s="39">
        <v>-6.6035661145467925E-2</v>
      </c>
      <c r="P9" s="39">
        <v>0.6368865218522205</v>
      </c>
      <c r="Q9" s="16" t="s">
        <v>55</v>
      </c>
      <c r="R9" s="5">
        <v>33264.612000000001</v>
      </c>
      <c r="S9" s="5">
        <v>602863.51300000004</v>
      </c>
      <c r="T9" s="5">
        <v>144925.49100000001</v>
      </c>
      <c r="U9" s="5">
        <v>39153.142</v>
      </c>
      <c r="V9" s="5">
        <v>389228.59900000005</v>
      </c>
      <c r="W9" s="5">
        <v>568377.02600000007</v>
      </c>
      <c r="X9" s="5">
        <v>303768.45300000004</v>
      </c>
      <c r="Y9" s="5">
        <v>676878.11699999997</v>
      </c>
      <c r="Z9" s="5">
        <v>3540387.8840000001</v>
      </c>
      <c r="AA9" s="5">
        <v>151262.723</v>
      </c>
      <c r="AB9" s="5">
        <v>5836.8609999999999</v>
      </c>
      <c r="AC9" s="5">
        <v>12238.293</v>
      </c>
      <c r="AD9" s="5">
        <v>6468184.7139999997</v>
      </c>
    </row>
    <row r="12" spans="1:30" x14ac:dyDescent="0.25">
      <c r="A12" t="s">
        <v>59</v>
      </c>
      <c r="Q12" t="s">
        <v>59</v>
      </c>
    </row>
    <row r="13" spans="1:30" x14ac:dyDescent="0.25">
      <c r="A13" t="s">
        <v>92</v>
      </c>
      <c r="Q13" t="s">
        <v>68</v>
      </c>
    </row>
    <row r="15" spans="1:30" ht="240" x14ac:dyDescent="0.25">
      <c r="A15" s="16" t="s">
        <v>2</v>
      </c>
      <c r="B15" s="34" t="s">
        <v>3</v>
      </c>
      <c r="C15" s="34" t="s">
        <v>4</v>
      </c>
      <c r="D15" s="34" t="s">
        <v>5</v>
      </c>
      <c r="E15" s="34" t="s">
        <v>6</v>
      </c>
      <c r="F15" s="34" t="s">
        <v>7</v>
      </c>
      <c r="G15" s="34" t="s">
        <v>8</v>
      </c>
      <c r="H15" s="34" t="s">
        <v>9</v>
      </c>
      <c r="I15" s="34" t="s">
        <v>10</v>
      </c>
      <c r="J15" s="34" t="s">
        <v>11</v>
      </c>
      <c r="K15" s="34" t="s">
        <v>12</v>
      </c>
      <c r="L15" s="34" t="s">
        <v>13</v>
      </c>
      <c r="M15" s="34" t="s">
        <v>14</v>
      </c>
      <c r="N15" s="34" t="s">
        <v>15</v>
      </c>
      <c r="Q15" s="16" t="s">
        <v>2</v>
      </c>
      <c r="R15" s="34" t="s">
        <v>3</v>
      </c>
      <c r="S15" s="34" t="s">
        <v>4</v>
      </c>
      <c r="T15" s="34" t="s">
        <v>5</v>
      </c>
      <c r="U15" s="34" t="s">
        <v>6</v>
      </c>
      <c r="V15" s="34" t="s">
        <v>7</v>
      </c>
      <c r="W15" s="34" t="s">
        <v>8</v>
      </c>
      <c r="X15" s="34" t="s">
        <v>9</v>
      </c>
      <c r="Y15" s="34" t="s">
        <v>10</v>
      </c>
      <c r="Z15" s="34" t="s">
        <v>11</v>
      </c>
      <c r="AA15" s="34" t="s">
        <v>12</v>
      </c>
      <c r="AB15" s="34" t="s">
        <v>13</v>
      </c>
      <c r="AC15" s="34" t="s">
        <v>14</v>
      </c>
      <c r="AD15" s="34" t="s">
        <v>15</v>
      </c>
    </row>
    <row r="16" spans="1:30" x14ac:dyDescent="0.25">
      <c r="A16" s="16" t="s">
        <v>16</v>
      </c>
      <c r="B16" s="34" t="s">
        <v>17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Q16" s="3" t="s">
        <v>16</v>
      </c>
      <c r="R16" s="34" t="s">
        <v>17</v>
      </c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</row>
    <row r="17" spans="1:30" x14ac:dyDescent="0.25">
      <c r="A17" s="40" t="s">
        <v>18</v>
      </c>
      <c r="B17" s="5">
        <v>259901.3</v>
      </c>
      <c r="C17" s="5">
        <v>521665.48</v>
      </c>
      <c r="D17" s="5">
        <v>491844.92</v>
      </c>
      <c r="E17" s="5">
        <v>315430.66000000003</v>
      </c>
      <c r="F17" s="5">
        <v>984037.59000000008</v>
      </c>
      <c r="G17" s="5">
        <v>416444.77</v>
      </c>
      <c r="H17" s="5">
        <v>455102.37</v>
      </c>
      <c r="I17" s="5">
        <v>788186.59000000008</v>
      </c>
      <c r="J17" s="5">
        <v>1158912.53</v>
      </c>
      <c r="K17" s="5">
        <v>156891.44</v>
      </c>
      <c r="L17" s="5">
        <v>36807.53</v>
      </c>
      <c r="M17" s="5">
        <v>116186.59</v>
      </c>
      <c r="N17" s="5">
        <v>5701411.7699999996</v>
      </c>
      <c r="O17" s="39">
        <v>2.5498407862058876E-2</v>
      </c>
      <c r="Q17" s="34" t="s">
        <v>18</v>
      </c>
      <c r="R17" s="5">
        <v>231009.07400000002</v>
      </c>
      <c r="S17" s="5">
        <v>453095.79800000007</v>
      </c>
      <c r="T17" s="5">
        <v>435906.86</v>
      </c>
      <c r="U17" s="5">
        <v>298473.54200000002</v>
      </c>
      <c r="V17" s="5">
        <v>999021.63100000005</v>
      </c>
      <c r="W17" s="5">
        <v>415653.16100000002</v>
      </c>
      <c r="X17" s="5">
        <v>464523.962</v>
      </c>
      <c r="Y17" s="5">
        <v>880764.147</v>
      </c>
      <c r="Z17" s="5">
        <v>1098955.3839999998</v>
      </c>
      <c r="AA17" s="5">
        <v>146681.652</v>
      </c>
      <c r="AB17" s="5">
        <v>27848.469000000001</v>
      </c>
      <c r="AC17" s="5">
        <v>107715.878</v>
      </c>
      <c r="AD17" s="5">
        <v>5559649.5580000002</v>
      </c>
    </row>
    <row r="18" spans="1:30" x14ac:dyDescent="0.25">
      <c r="A18" s="40" t="s">
        <v>19</v>
      </c>
      <c r="B18" s="5">
        <v>56118.850000000006</v>
      </c>
      <c r="C18" s="5">
        <v>52697.08</v>
      </c>
      <c r="D18" s="5">
        <v>73029.05</v>
      </c>
      <c r="E18" s="5">
        <v>77020.319999999992</v>
      </c>
      <c r="F18" s="5">
        <v>121400.04000000001</v>
      </c>
      <c r="G18" s="5">
        <v>68614.52</v>
      </c>
      <c r="H18" s="5">
        <v>35940.35</v>
      </c>
      <c r="I18" s="5">
        <v>111530.67</v>
      </c>
      <c r="J18" s="5">
        <v>609030.44000000006</v>
      </c>
      <c r="K18" s="5">
        <v>57379.97</v>
      </c>
      <c r="L18" s="5">
        <v>12979.1</v>
      </c>
      <c r="M18" s="5">
        <v>29360.58</v>
      </c>
      <c r="N18" s="5">
        <v>1305100.9300000002</v>
      </c>
      <c r="O18" s="39">
        <v>0.1103320321407093</v>
      </c>
      <c r="Q18" s="40" t="s">
        <v>19</v>
      </c>
      <c r="R18" s="5">
        <v>43614.39</v>
      </c>
      <c r="S18" s="5">
        <v>56193.121999999996</v>
      </c>
      <c r="T18" s="5">
        <v>63975.892</v>
      </c>
      <c r="U18" s="5">
        <v>76553.704999999987</v>
      </c>
      <c r="V18" s="5">
        <v>168287.18800000002</v>
      </c>
      <c r="W18" s="5">
        <v>65066.527000000002</v>
      </c>
      <c r="X18" s="5">
        <v>39914.975999999995</v>
      </c>
      <c r="Y18" s="5">
        <v>105413.81</v>
      </c>
      <c r="Z18" s="5">
        <v>467713.91300000006</v>
      </c>
      <c r="AA18" s="5">
        <v>53791.3</v>
      </c>
      <c r="AB18" s="5">
        <v>1960.1679999999999</v>
      </c>
      <c r="AC18" s="5">
        <v>32930.012999999999</v>
      </c>
      <c r="AD18" s="5">
        <v>1175415.0040000002</v>
      </c>
    </row>
    <row r="19" spans="1:30" x14ac:dyDescent="0.25">
      <c r="A19" s="40" t="s">
        <v>20</v>
      </c>
      <c r="B19" s="5">
        <v>139491.13</v>
      </c>
      <c r="C19" s="5">
        <v>237191.08000000002</v>
      </c>
      <c r="D19" s="5">
        <v>162426.39000000001</v>
      </c>
      <c r="E19" s="5">
        <v>130062.44999999998</v>
      </c>
      <c r="F19" s="5">
        <v>347641.04000000004</v>
      </c>
      <c r="G19" s="5">
        <v>226866.75</v>
      </c>
      <c r="H19" s="5">
        <v>203856.96999999997</v>
      </c>
      <c r="I19" s="5">
        <v>436498.13</v>
      </c>
      <c r="J19" s="5">
        <v>438720.91</v>
      </c>
      <c r="K19" s="5">
        <v>38182.14</v>
      </c>
      <c r="L19" s="5">
        <v>13977.449999999999</v>
      </c>
      <c r="M19" s="5">
        <v>36670.839999999997</v>
      </c>
      <c r="N19" s="5">
        <v>2411585.27</v>
      </c>
      <c r="O19" s="39">
        <v>8.0788758017704146E-2</v>
      </c>
      <c r="Q19" s="40" t="s">
        <v>20</v>
      </c>
      <c r="R19" s="5">
        <v>136219.73199999999</v>
      </c>
      <c r="S19" s="5">
        <v>161987.58199999999</v>
      </c>
      <c r="T19" s="5">
        <v>117575.011</v>
      </c>
      <c r="U19" s="5">
        <v>108934.363</v>
      </c>
      <c r="V19" s="5">
        <v>272784.35100000002</v>
      </c>
      <c r="W19" s="5">
        <v>226107.11499999999</v>
      </c>
      <c r="X19" s="5">
        <v>201192.45600000001</v>
      </c>
      <c r="Y19" s="5">
        <v>443822.23</v>
      </c>
      <c r="Z19" s="5">
        <v>476295.90299999999</v>
      </c>
      <c r="AA19" s="5">
        <v>34000.699000000001</v>
      </c>
      <c r="AB19" s="5">
        <v>18461.379000000001</v>
      </c>
      <c r="AC19" s="5">
        <v>33938.9</v>
      </c>
      <c r="AD19" s="5">
        <v>2231319.7209999999</v>
      </c>
    </row>
    <row r="20" spans="1:30" ht="15.75" customHeight="1" x14ac:dyDescent="0.25">
      <c r="A20" s="40" t="s">
        <v>55</v>
      </c>
      <c r="B20" s="5">
        <v>195609.98</v>
      </c>
      <c r="C20" s="5">
        <v>289888.16000000003</v>
      </c>
      <c r="D20" s="5">
        <v>235455.44</v>
      </c>
      <c r="E20" s="5">
        <v>207082.76999999996</v>
      </c>
      <c r="F20" s="5">
        <v>469041.08000000007</v>
      </c>
      <c r="G20" s="5">
        <v>295481.27</v>
      </c>
      <c r="H20" s="5">
        <v>239797.31999999998</v>
      </c>
      <c r="I20" s="5">
        <v>548028.80000000005</v>
      </c>
      <c r="J20" s="5">
        <v>1047751.3500000001</v>
      </c>
      <c r="K20" s="5">
        <v>95562.11</v>
      </c>
      <c r="L20" s="5">
        <v>26956.55</v>
      </c>
      <c r="M20" s="5">
        <v>66031.42</v>
      </c>
      <c r="N20" s="5">
        <v>3716686.2</v>
      </c>
      <c r="O20" s="39">
        <v>9.0981981287081307E-2</v>
      </c>
      <c r="Q20" s="40" t="s">
        <v>55</v>
      </c>
      <c r="R20" s="5">
        <v>179834.12199999997</v>
      </c>
      <c r="S20" s="5">
        <v>218180.704</v>
      </c>
      <c r="T20" s="5">
        <v>181550.90299999999</v>
      </c>
      <c r="U20" s="5">
        <v>185488.06799999997</v>
      </c>
      <c r="V20" s="5">
        <v>441071.53900000005</v>
      </c>
      <c r="W20" s="5">
        <v>291173.64199999999</v>
      </c>
      <c r="X20" s="5">
        <v>241107.432</v>
      </c>
      <c r="Y20" s="5">
        <v>549236.04</v>
      </c>
      <c r="Z20" s="5">
        <v>944009.81600000011</v>
      </c>
      <c r="AA20" s="5">
        <v>87791.999000000011</v>
      </c>
      <c r="AB20" s="5">
        <v>20421.547000000002</v>
      </c>
      <c r="AC20" s="5">
        <v>66868.913</v>
      </c>
      <c r="AD20" s="5">
        <v>3406734.7250000001</v>
      </c>
    </row>
    <row r="21" spans="1:30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30" x14ac:dyDescent="0.25">
      <c r="A22" t="s">
        <v>88</v>
      </c>
      <c r="O22" t="s">
        <v>93</v>
      </c>
      <c r="Q22" t="s">
        <v>89</v>
      </c>
    </row>
    <row r="23" spans="1:30" x14ac:dyDescent="0.25">
      <c r="O23" t="s">
        <v>93</v>
      </c>
    </row>
    <row r="24" spans="1:30" x14ac:dyDescent="0.25">
      <c r="A24" s="3" t="s">
        <v>16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Q24" s="3" t="s">
        <v>16</v>
      </c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</row>
    <row r="25" spans="1:30" x14ac:dyDescent="0.25">
      <c r="A25" s="40" t="s">
        <v>18</v>
      </c>
      <c r="B25" s="5">
        <v>-165675.35999999999</v>
      </c>
      <c r="C25" s="5">
        <v>424730.73</v>
      </c>
      <c r="D25" s="5">
        <v>59145.169999999984</v>
      </c>
      <c r="E25" s="5">
        <v>-212207.28000000003</v>
      </c>
      <c r="F25" s="5">
        <v>709355.29999999981</v>
      </c>
      <c r="G25" s="5">
        <v>272475.29000000004</v>
      </c>
      <c r="H25" s="5">
        <v>177270.19000000006</v>
      </c>
      <c r="I25" s="5">
        <v>526618.14999999991</v>
      </c>
      <c r="J25" s="5">
        <v>1826035.51</v>
      </c>
      <c r="K25" s="5">
        <v>233617.24</v>
      </c>
      <c r="L25" s="5">
        <v>-17171.59</v>
      </c>
      <c r="M25" s="5">
        <v>-50314.270000000004</v>
      </c>
      <c r="N25" s="5">
        <v>3783879.0199999996</v>
      </c>
      <c r="O25" s="39">
        <v>-0.15676527752071467</v>
      </c>
      <c r="Q25" s="40" t="s">
        <v>18</v>
      </c>
      <c r="R25" s="5">
        <v>-152714.38200000001</v>
      </c>
      <c r="S25" s="5">
        <v>403785.03599999996</v>
      </c>
      <c r="T25" s="5">
        <v>64635.763000000035</v>
      </c>
      <c r="U25" s="5">
        <v>-197734.38</v>
      </c>
      <c r="V25" s="5">
        <v>619131.14000000013</v>
      </c>
      <c r="W25" s="5">
        <v>377427.61900000001</v>
      </c>
      <c r="X25" s="5">
        <v>114208.62299999996</v>
      </c>
      <c r="Y25" s="5">
        <v>369319.24099999981</v>
      </c>
      <c r="Z25" s="5">
        <v>2733123.6090000002</v>
      </c>
      <c r="AA25" s="5">
        <v>256826.83900000004</v>
      </c>
      <c r="AB25" s="5">
        <v>-18473.849000000002</v>
      </c>
      <c r="AC25" s="5">
        <v>-82197.487999999998</v>
      </c>
      <c r="AD25" s="5">
        <v>4487337.7709999997</v>
      </c>
    </row>
    <row r="26" spans="1:30" x14ac:dyDescent="0.25">
      <c r="A26" s="40" t="s">
        <v>19</v>
      </c>
      <c r="B26" s="5">
        <v>-32202.740000000009</v>
      </c>
      <c r="C26" s="5">
        <v>49142.130000000005</v>
      </c>
      <c r="D26" s="5">
        <v>44994.89</v>
      </c>
      <c r="E26" s="5">
        <v>-74787.819999999992</v>
      </c>
      <c r="F26" s="5">
        <v>26011.709999999992</v>
      </c>
      <c r="G26" s="5">
        <v>-42856.3</v>
      </c>
      <c r="H26" s="5">
        <v>8560.18</v>
      </c>
      <c r="I26" s="5">
        <v>43746.33</v>
      </c>
      <c r="J26" s="5">
        <v>-588990.7300000001</v>
      </c>
      <c r="K26" s="5">
        <v>-8675.8299999999945</v>
      </c>
      <c r="L26" s="5">
        <v>-12919.26</v>
      </c>
      <c r="M26" s="5">
        <v>-13459.18</v>
      </c>
      <c r="N26" s="5">
        <v>-601436.56000000017</v>
      </c>
      <c r="O26" s="39">
        <v>9.2685145832460569E-2</v>
      </c>
      <c r="P26" t="s">
        <v>94</v>
      </c>
      <c r="Q26" s="40" t="s">
        <v>19</v>
      </c>
      <c r="R26" s="5">
        <v>-22388.167999999998</v>
      </c>
      <c r="S26" s="5">
        <v>33436.387999999984</v>
      </c>
      <c r="T26" s="5">
        <v>34429.165000000001</v>
      </c>
      <c r="U26" s="5">
        <v>-68097.094999999987</v>
      </c>
      <c r="V26" s="5">
        <v>-28996.762000000017</v>
      </c>
      <c r="W26" s="5">
        <v>-43880.108</v>
      </c>
      <c r="X26" s="5">
        <v>4546.8610000000044</v>
      </c>
      <c r="Y26" s="5">
        <v>23619.229000000021</v>
      </c>
      <c r="Z26" s="5">
        <v>-448271.53200000006</v>
      </c>
      <c r="AA26" s="5">
        <v>-5074.4499999999971</v>
      </c>
      <c r="AB26" s="5">
        <v>-1756.329</v>
      </c>
      <c r="AC26" s="5">
        <v>-27987.932999999997</v>
      </c>
      <c r="AD26" s="5">
        <v>-550420.73400000017</v>
      </c>
    </row>
    <row r="27" spans="1:30" x14ac:dyDescent="0.25">
      <c r="A27" s="40" t="s">
        <v>20</v>
      </c>
      <c r="B27" s="5">
        <v>-123979.02</v>
      </c>
      <c r="C27" s="5">
        <v>363502.25000000006</v>
      </c>
      <c r="D27" s="5">
        <v>-121053.71000000002</v>
      </c>
      <c r="E27" s="5">
        <v>-88753.079999999987</v>
      </c>
      <c r="F27" s="5">
        <v>-95290.640000000014</v>
      </c>
      <c r="G27" s="5">
        <v>282054.42</v>
      </c>
      <c r="H27" s="5">
        <v>144357.69000000006</v>
      </c>
      <c r="I27" s="5">
        <v>218028.33999999997</v>
      </c>
      <c r="J27" s="5">
        <v>2272857.44</v>
      </c>
      <c r="K27" s="5">
        <v>90939.57</v>
      </c>
      <c r="L27" s="5">
        <v>600.33000000000175</v>
      </c>
      <c r="M27" s="5">
        <v>-17459.329999999994</v>
      </c>
      <c r="N27" s="5">
        <v>2925804.22</v>
      </c>
      <c r="O27" s="39">
        <v>-0.18994769071639334</v>
      </c>
      <c r="P27" t="s">
        <v>94</v>
      </c>
      <c r="Q27" s="40" t="s">
        <v>20</v>
      </c>
      <c r="R27" s="5">
        <v>-124181.34199999999</v>
      </c>
      <c r="S27" s="5">
        <v>351246.42100000003</v>
      </c>
      <c r="T27" s="5">
        <v>-71054.57699999999</v>
      </c>
      <c r="U27" s="5">
        <v>-78237.831000000006</v>
      </c>
      <c r="V27" s="5">
        <v>-22846.178000000014</v>
      </c>
      <c r="W27" s="5">
        <v>321083.49200000009</v>
      </c>
      <c r="X27" s="5">
        <v>58114.160000000033</v>
      </c>
      <c r="Y27" s="5">
        <v>104022.848</v>
      </c>
      <c r="Z27" s="5">
        <v>3044649.6</v>
      </c>
      <c r="AA27" s="5">
        <v>68545.173999999999</v>
      </c>
      <c r="AB27" s="5">
        <v>-12828.357</v>
      </c>
      <c r="AC27" s="5">
        <v>-26642.687000000002</v>
      </c>
      <c r="AD27" s="5">
        <v>3611870.7230000002</v>
      </c>
    </row>
    <row r="28" spans="1:30" ht="18" customHeight="1" x14ac:dyDescent="0.25">
      <c r="A28" s="40" t="s">
        <v>55</v>
      </c>
      <c r="B28" s="5">
        <v>-156181.76000000001</v>
      </c>
      <c r="C28" s="5">
        <v>412644.38</v>
      </c>
      <c r="D28" s="5">
        <v>-76058.820000000007</v>
      </c>
      <c r="E28" s="5">
        <v>-163540.89999999997</v>
      </c>
      <c r="F28" s="5">
        <v>-69278.930000000051</v>
      </c>
      <c r="G28" s="5">
        <v>239198.12</v>
      </c>
      <c r="H28" s="5">
        <v>152917.87000000008</v>
      </c>
      <c r="I28" s="5">
        <v>261774.66999999993</v>
      </c>
      <c r="J28" s="5">
        <v>1683866.71</v>
      </c>
      <c r="K28" s="5">
        <v>82263.740000000005</v>
      </c>
      <c r="L28" s="5">
        <v>-12318.929999999998</v>
      </c>
      <c r="M28" s="5">
        <v>-30918.509999999995</v>
      </c>
      <c r="N28" s="5">
        <v>2324367.66</v>
      </c>
      <c r="O28" s="39">
        <v>-0.24076249216821669</v>
      </c>
      <c r="Q28" s="40" t="s">
        <v>55</v>
      </c>
      <c r="R28" s="5">
        <v>-146569.50999999998</v>
      </c>
      <c r="S28" s="5">
        <v>384682.80900000001</v>
      </c>
      <c r="T28" s="5">
        <v>-36625.411999999982</v>
      </c>
      <c r="U28" s="5">
        <v>-146334.92599999998</v>
      </c>
      <c r="V28" s="5">
        <v>-51842.94</v>
      </c>
      <c r="W28" s="5">
        <v>277203.38400000008</v>
      </c>
      <c r="X28" s="5">
        <v>62661.021000000037</v>
      </c>
      <c r="Y28" s="5">
        <v>127642.07699999993</v>
      </c>
      <c r="Z28" s="5">
        <v>2596378.068</v>
      </c>
      <c r="AA28" s="5">
        <v>63470.723999999987</v>
      </c>
      <c r="AB28" s="5">
        <v>-14584.686000000002</v>
      </c>
      <c r="AC28" s="5">
        <v>-54630.62</v>
      </c>
      <c r="AD28" s="5">
        <v>3061449.9889999996</v>
      </c>
    </row>
    <row r="30" spans="1:30" x14ac:dyDescent="0.25">
      <c r="A30" s="2" t="s">
        <v>22</v>
      </c>
    </row>
    <row r="39" spans="1:30" x14ac:dyDescent="0.25">
      <c r="B39" t="s">
        <v>3</v>
      </c>
      <c r="C39" t="s">
        <v>4</v>
      </c>
      <c r="D39" t="s">
        <v>5</v>
      </c>
      <c r="E39" t="s">
        <v>6</v>
      </c>
      <c r="F39" t="s">
        <v>7</v>
      </c>
      <c r="G39" t="s">
        <v>8</v>
      </c>
      <c r="H39" t="s">
        <v>9</v>
      </c>
      <c r="I39" t="s">
        <v>10</v>
      </c>
      <c r="J39" t="s">
        <v>11</v>
      </c>
      <c r="K39" t="s">
        <v>12</v>
      </c>
      <c r="L39" t="s">
        <v>13</v>
      </c>
      <c r="M39" t="s">
        <v>14</v>
      </c>
      <c r="N39" t="s">
        <v>15</v>
      </c>
      <c r="R39" t="s">
        <v>3</v>
      </c>
      <c r="S39" t="s">
        <v>4</v>
      </c>
      <c r="T39" t="s">
        <v>5</v>
      </c>
      <c r="U39" t="s">
        <v>6</v>
      </c>
      <c r="V39" t="s">
        <v>7</v>
      </c>
      <c r="W39" t="s">
        <v>8</v>
      </c>
      <c r="X39" t="s">
        <v>9</v>
      </c>
      <c r="Y39" t="s">
        <v>10</v>
      </c>
      <c r="Z39" t="s">
        <v>11</v>
      </c>
      <c r="AA39" t="s">
        <v>12</v>
      </c>
      <c r="AB39" t="s">
        <v>13</v>
      </c>
      <c r="AC39" t="s">
        <v>14</v>
      </c>
      <c r="AD39" t="s">
        <v>15</v>
      </c>
    </row>
    <row r="41" spans="1:30" x14ac:dyDescent="0.25">
      <c r="A41" t="s">
        <v>19</v>
      </c>
      <c r="B41" s="10">
        <v>-22388.167999999998</v>
      </c>
      <c r="C41" s="10">
        <v>33436.387999999984</v>
      </c>
      <c r="D41" s="10">
        <v>34429.165000000001</v>
      </c>
      <c r="E41" s="10">
        <v>-68097.094999999987</v>
      </c>
      <c r="F41" s="10">
        <v>-28996.762000000017</v>
      </c>
      <c r="G41" s="10">
        <v>-43880.108</v>
      </c>
      <c r="H41" s="10">
        <v>4546.8610000000044</v>
      </c>
      <c r="I41" s="10">
        <v>23619.229000000021</v>
      </c>
      <c r="J41" s="10">
        <v>-448271.53200000006</v>
      </c>
      <c r="K41" s="10">
        <v>-5074.4499999999971</v>
      </c>
      <c r="L41" s="10">
        <v>-1756.329</v>
      </c>
      <c r="M41" s="10">
        <v>-27987.932999999997</v>
      </c>
      <c r="N41" s="10">
        <v>-550420.73400000017</v>
      </c>
      <c r="O41" t="s">
        <v>94</v>
      </c>
      <c r="Q41" t="s">
        <v>20</v>
      </c>
      <c r="R41" s="10">
        <v>-124181.34199999999</v>
      </c>
      <c r="S41" s="10">
        <v>351246.42100000003</v>
      </c>
      <c r="T41" s="10">
        <v>-71054.57699999999</v>
      </c>
      <c r="U41" s="10">
        <v>-78237.831000000006</v>
      </c>
      <c r="V41" s="10">
        <v>-22846.178000000014</v>
      </c>
      <c r="W41" s="10">
        <v>321083.49200000009</v>
      </c>
      <c r="X41" s="10">
        <v>58114.160000000033</v>
      </c>
      <c r="Y41" s="10">
        <v>104022.848</v>
      </c>
      <c r="Z41" s="10">
        <v>3044649.6</v>
      </c>
      <c r="AA41" s="10">
        <v>68545.173999999999</v>
      </c>
      <c r="AB41" s="10">
        <v>-12828.357</v>
      </c>
      <c r="AC41" s="10">
        <v>-26642.687000000002</v>
      </c>
      <c r="AD41" s="10">
        <v>3611870.7230000002</v>
      </c>
    </row>
    <row r="42" spans="1:30" x14ac:dyDescent="0.25">
      <c r="A42" t="s">
        <v>19</v>
      </c>
      <c r="B42" s="10">
        <v>-32202.740000000009</v>
      </c>
      <c r="C42" s="10">
        <v>49142.130000000005</v>
      </c>
      <c r="D42" s="10">
        <v>44994.89</v>
      </c>
      <c r="E42" s="10">
        <v>-74787.819999999992</v>
      </c>
      <c r="F42" s="10">
        <v>26011.709999999992</v>
      </c>
      <c r="G42" s="10">
        <v>-42856.3</v>
      </c>
      <c r="H42" s="10">
        <v>8560.18</v>
      </c>
      <c r="I42" s="10">
        <v>43746.33</v>
      </c>
      <c r="J42" s="10">
        <v>-588990.7300000001</v>
      </c>
      <c r="K42" s="10">
        <v>-8675.8299999999945</v>
      </c>
      <c r="L42" s="10">
        <v>-12919.26</v>
      </c>
      <c r="M42" s="10">
        <v>-13459.18</v>
      </c>
      <c r="N42" s="10">
        <v>-601436.56000000017</v>
      </c>
      <c r="O42" t="s">
        <v>93</v>
      </c>
      <c r="Q42" t="s">
        <v>20</v>
      </c>
      <c r="R42" s="10">
        <v>-123979.02</v>
      </c>
      <c r="S42" s="10">
        <v>363502.25000000006</v>
      </c>
      <c r="T42" s="10">
        <v>-121053.71000000002</v>
      </c>
      <c r="U42" s="10">
        <v>-88753.079999999987</v>
      </c>
      <c r="V42" s="10">
        <v>-95290.640000000014</v>
      </c>
      <c r="W42" s="10">
        <v>282054.42</v>
      </c>
      <c r="X42" s="10">
        <v>144357.69000000006</v>
      </c>
      <c r="Y42" s="10">
        <v>218028.33999999997</v>
      </c>
      <c r="Z42" s="10">
        <v>2272857.44</v>
      </c>
      <c r="AA42" s="10">
        <v>90939.57</v>
      </c>
      <c r="AB42" s="10">
        <v>600.33000000000175</v>
      </c>
      <c r="AC42" s="10">
        <v>-17459.329999999994</v>
      </c>
      <c r="AD42" s="10">
        <v>2925804.22</v>
      </c>
    </row>
    <row r="85" spans="1:5" x14ac:dyDescent="0.25">
      <c r="A85" t="s">
        <v>19</v>
      </c>
      <c r="B85" t="s">
        <v>29</v>
      </c>
      <c r="C85" t="s">
        <v>30</v>
      </c>
      <c r="D85" t="s">
        <v>31</v>
      </c>
      <c r="E85" t="s">
        <v>32</v>
      </c>
    </row>
    <row r="86" spans="1:5" x14ac:dyDescent="0.25">
      <c r="B86" s="10">
        <v>703664.37</v>
      </c>
      <c r="C86" s="10">
        <v>1305100.9300000002</v>
      </c>
      <c r="D86" s="10">
        <v>-601436.56000000017</v>
      </c>
      <c r="E86" t="s">
        <v>93</v>
      </c>
    </row>
    <row r="87" spans="1:5" x14ac:dyDescent="0.25">
      <c r="B87" s="10">
        <v>624994.27</v>
      </c>
      <c r="C87" s="10">
        <v>1175415.0040000002</v>
      </c>
      <c r="D87" s="10">
        <v>-550420.73400000017</v>
      </c>
      <c r="E87" t="s">
        <v>94</v>
      </c>
    </row>
    <row r="99" spans="1:5" x14ac:dyDescent="0.25">
      <c r="A99" t="s">
        <v>20</v>
      </c>
      <c r="B99" t="s">
        <v>29</v>
      </c>
      <c r="C99" t="s">
        <v>30</v>
      </c>
      <c r="D99" t="s">
        <v>31</v>
      </c>
      <c r="E99" t="s">
        <v>32</v>
      </c>
    </row>
    <row r="100" spans="1:5" x14ac:dyDescent="0.25">
      <c r="B100" s="10">
        <v>5337389.49</v>
      </c>
      <c r="C100" s="10">
        <v>2411585.27</v>
      </c>
      <c r="D100" s="10">
        <v>2925804.22</v>
      </c>
      <c r="E100" t="s">
        <v>93</v>
      </c>
    </row>
    <row r="101" spans="1:5" x14ac:dyDescent="0.25">
      <c r="B101" s="10">
        <v>5843190.4440000001</v>
      </c>
      <c r="C101" s="10">
        <v>2231319.7209999999</v>
      </c>
      <c r="D101" s="10">
        <v>3611870.7230000002</v>
      </c>
      <c r="E101" t="s">
        <v>94</v>
      </c>
    </row>
    <row r="116" spans="1:5" x14ac:dyDescent="0.25">
      <c r="A116" t="s">
        <v>18</v>
      </c>
      <c r="B116" t="s">
        <v>29</v>
      </c>
      <c r="C116" t="s">
        <v>30</v>
      </c>
      <c r="D116" t="s">
        <v>31</v>
      </c>
      <c r="E116" t="s">
        <v>32</v>
      </c>
    </row>
    <row r="117" spans="1:5" x14ac:dyDescent="0.25">
      <c r="B117" s="10">
        <v>9485290.7899999991</v>
      </c>
      <c r="C117" s="10">
        <v>5701411.7699999996</v>
      </c>
      <c r="D117" s="10">
        <v>3783879.0199999996</v>
      </c>
      <c r="E117" t="s">
        <v>93</v>
      </c>
    </row>
    <row r="118" spans="1:5" x14ac:dyDescent="0.25">
      <c r="B118" s="10">
        <v>10046987.329</v>
      </c>
      <c r="C118" s="10">
        <v>5559649.5580000002</v>
      </c>
      <c r="D118" s="10">
        <v>4487337.7709999997</v>
      </c>
      <c r="E118" t="s">
        <v>94</v>
      </c>
    </row>
  </sheetData>
  <mergeCells count="2">
    <mergeCell ref="B5:N5"/>
    <mergeCell ref="R5:AD5"/>
  </mergeCell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7"/>
  <sheetViews>
    <sheetView topLeftCell="A34" zoomScale="80" zoomScaleNormal="80" workbookViewId="0">
      <selection activeCell="H59" sqref="H59"/>
    </sheetView>
  </sheetViews>
  <sheetFormatPr defaultColWidth="26.28515625" defaultRowHeight="15" x14ac:dyDescent="0.25"/>
  <cols>
    <col min="1" max="25" width="15.7109375" customWidth="1"/>
  </cols>
  <sheetData>
    <row r="1" spans="1:14" x14ac:dyDescent="0.25">
      <c r="A1" s="1" t="s">
        <v>0</v>
      </c>
    </row>
    <row r="2" spans="1:14" x14ac:dyDescent="0.25">
      <c r="A2" s="14" t="s">
        <v>58</v>
      </c>
    </row>
    <row r="4" spans="1:14" ht="180" x14ac:dyDescent="0.25">
      <c r="A4" s="3" t="s">
        <v>2</v>
      </c>
      <c r="B4" s="34" t="s">
        <v>3</v>
      </c>
      <c r="C4" s="34" t="s">
        <v>4</v>
      </c>
      <c r="D4" s="34" t="s">
        <v>5</v>
      </c>
      <c r="E4" s="34" t="s">
        <v>6</v>
      </c>
      <c r="F4" s="34" t="s">
        <v>7</v>
      </c>
      <c r="G4" s="34" t="s">
        <v>8</v>
      </c>
      <c r="H4" s="34" t="s">
        <v>9</v>
      </c>
      <c r="I4" s="34" t="s">
        <v>10</v>
      </c>
      <c r="J4" s="34" t="s">
        <v>11</v>
      </c>
      <c r="K4" s="34" t="s">
        <v>12</v>
      </c>
      <c r="L4" s="34" t="s">
        <v>13</v>
      </c>
      <c r="M4" s="34" t="s">
        <v>14</v>
      </c>
      <c r="N4" s="34" t="s">
        <v>15</v>
      </c>
    </row>
    <row r="5" spans="1:14" ht="15" customHeight="1" x14ac:dyDescent="0.25">
      <c r="A5" s="3" t="s">
        <v>16</v>
      </c>
      <c r="B5" s="47" t="s">
        <v>17</v>
      </c>
      <c r="C5" s="47" t="s">
        <v>17</v>
      </c>
      <c r="D5" s="47" t="s">
        <v>17</v>
      </c>
      <c r="E5" s="47" t="s">
        <v>17</v>
      </c>
      <c r="F5" s="47" t="s">
        <v>17</v>
      </c>
      <c r="G5" s="47" t="s">
        <v>17</v>
      </c>
      <c r="H5" s="47" t="s">
        <v>17</v>
      </c>
      <c r="I5" s="47" t="s">
        <v>17</v>
      </c>
      <c r="J5" s="47" t="s">
        <v>17</v>
      </c>
      <c r="K5" s="47" t="s">
        <v>17</v>
      </c>
      <c r="L5" s="47" t="s">
        <v>17</v>
      </c>
      <c r="M5" s="47" t="s">
        <v>17</v>
      </c>
      <c r="N5" s="47" t="s">
        <v>17</v>
      </c>
    </row>
    <row r="6" spans="1:14" x14ac:dyDescent="0.25">
      <c r="A6" s="34" t="s">
        <v>18</v>
      </c>
      <c r="B6" s="5">
        <v>25439.69</v>
      </c>
      <c r="C6" s="5">
        <v>214446.37</v>
      </c>
      <c r="D6" s="5">
        <v>115179.24</v>
      </c>
      <c r="E6" s="5">
        <v>32580.19</v>
      </c>
      <c r="F6" s="5">
        <v>454306.26</v>
      </c>
      <c r="G6" s="5">
        <v>218404.6</v>
      </c>
      <c r="H6" s="5">
        <v>146612.54</v>
      </c>
      <c r="I6" s="5">
        <v>326817.48</v>
      </c>
      <c r="J6" s="5">
        <v>797391.93</v>
      </c>
      <c r="K6" s="5">
        <v>89540.94</v>
      </c>
      <c r="L6" s="5">
        <v>2201.81</v>
      </c>
      <c r="M6" s="5">
        <v>16656.27</v>
      </c>
      <c r="N6" s="5">
        <v>2439577.33</v>
      </c>
    </row>
    <row r="7" spans="1:14" x14ac:dyDescent="0.25">
      <c r="A7" s="34" t="s">
        <v>19</v>
      </c>
      <c r="B7" s="5">
        <v>6467.1</v>
      </c>
      <c r="C7" s="5">
        <v>22296.82</v>
      </c>
      <c r="D7" s="5">
        <v>12377.6</v>
      </c>
      <c r="E7" s="5">
        <v>6512.73</v>
      </c>
      <c r="F7" s="5">
        <v>38796.78</v>
      </c>
      <c r="G7" s="5">
        <v>6041.36</v>
      </c>
      <c r="H7" s="5">
        <v>12009</v>
      </c>
      <c r="I7" s="5">
        <v>31404.51</v>
      </c>
      <c r="J7" s="5">
        <v>5205.6400000000003</v>
      </c>
      <c r="K7" s="5">
        <v>11878.75</v>
      </c>
      <c r="L7" s="5">
        <v>144.68</v>
      </c>
      <c r="M7" s="5">
        <v>3388.94</v>
      </c>
      <c r="N7" s="5">
        <v>156523.9</v>
      </c>
    </row>
    <row r="8" spans="1:14" x14ac:dyDescent="0.25">
      <c r="A8" s="34" t="s">
        <v>20</v>
      </c>
      <c r="B8" s="5">
        <v>2835.03</v>
      </c>
      <c r="C8" s="5">
        <v>128968.73</v>
      </c>
      <c r="D8" s="5">
        <v>14676.93</v>
      </c>
      <c r="E8" s="5">
        <v>8876.65</v>
      </c>
      <c r="F8" s="5">
        <v>78017.600000000006</v>
      </c>
      <c r="G8" s="5">
        <v>146892.57</v>
      </c>
      <c r="H8" s="5">
        <v>58774.080000000002</v>
      </c>
      <c r="I8" s="5">
        <v>147176.95000000001</v>
      </c>
      <c r="J8" s="5">
        <v>717888.87</v>
      </c>
      <c r="K8" s="5">
        <v>23518.5</v>
      </c>
      <c r="L8" s="5">
        <v>1025.46</v>
      </c>
      <c r="M8" s="5">
        <v>5070.17</v>
      </c>
      <c r="N8" s="5">
        <v>1333721.52</v>
      </c>
    </row>
    <row r="9" spans="1:14" x14ac:dyDescent="0.25">
      <c r="B9" s="5">
        <v>9302.130000000001</v>
      </c>
      <c r="C9" s="5">
        <v>151265.54999999999</v>
      </c>
      <c r="D9" s="5">
        <v>27054.53</v>
      </c>
      <c r="E9" s="5">
        <v>15389.38</v>
      </c>
      <c r="F9" s="5">
        <v>116814.38</v>
      </c>
      <c r="G9" s="5">
        <v>152933.93</v>
      </c>
      <c r="H9" s="5">
        <v>70783.08</v>
      </c>
      <c r="I9" s="5">
        <v>178581.46000000002</v>
      </c>
      <c r="J9" s="5">
        <v>723094.51</v>
      </c>
      <c r="K9" s="5">
        <v>35397.25</v>
      </c>
      <c r="L9" s="5">
        <v>1170.1400000000001</v>
      </c>
      <c r="M9" s="5">
        <v>8459.11</v>
      </c>
      <c r="N9" s="5">
        <v>1490245.42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60</v>
      </c>
    </row>
    <row r="17" spans="1:14" ht="180" x14ac:dyDescent="0.25">
      <c r="A17" s="3" t="s">
        <v>2</v>
      </c>
      <c r="B17" s="34" t="s">
        <v>3</v>
      </c>
      <c r="C17" s="34" t="s">
        <v>4</v>
      </c>
      <c r="D17" s="34" t="s">
        <v>5</v>
      </c>
      <c r="E17" s="34" t="s">
        <v>6</v>
      </c>
      <c r="F17" s="34" t="s">
        <v>7</v>
      </c>
      <c r="G17" s="34" t="s">
        <v>8</v>
      </c>
      <c r="H17" s="34" t="s">
        <v>9</v>
      </c>
      <c r="I17" s="34" t="s">
        <v>10</v>
      </c>
      <c r="J17" s="34" t="s">
        <v>11</v>
      </c>
      <c r="K17" s="34" t="s">
        <v>12</v>
      </c>
      <c r="L17" s="34" t="s">
        <v>13</v>
      </c>
      <c r="M17" s="34" t="s">
        <v>14</v>
      </c>
      <c r="N17" s="34" t="s">
        <v>15</v>
      </c>
    </row>
    <row r="18" spans="1:14" ht="15" customHeight="1" x14ac:dyDescent="0.25">
      <c r="A18" s="3" t="s">
        <v>16</v>
      </c>
      <c r="B18" s="47" t="s">
        <v>17</v>
      </c>
      <c r="C18" s="47" t="s">
        <v>17</v>
      </c>
      <c r="D18" s="47" t="s">
        <v>17</v>
      </c>
      <c r="E18" s="47" t="s">
        <v>17</v>
      </c>
      <c r="F18" s="47" t="s">
        <v>17</v>
      </c>
      <c r="G18" s="47" t="s">
        <v>17</v>
      </c>
      <c r="H18" s="47" t="s">
        <v>17</v>
      </c>
      <c r="I18" s="47" t="s">
        <v>17</v>
      </c>
      <c r="J18" s="47" t="s">
        <v>17</v>
      </c>
      <c r="K18" s="47" t="s">
        <v>17</v>
      </c>
      <c r="L18" s="47" t="s">
        <v>17</v>
      </c>
      <c r="M18" s="47" t="s">
        <v>17</v>
      </c>
      <c r="N18" s="47" t="s">
        <v>17</v>
      </c>
    </row>
    <row r="19" spans="1:14" x14ac:dyDescent="0.25">
      <c r="A19" s="34" t="s">
        <v>18</v>
      </c>
      <c r="B19" s="5">
        <v>19195</v>
      </c>
      <c r="C19" s="5">
        <v>218674</v>
      </c>
      <c r="D19" s="5">
        <v>118938</v>
      </c>
      <c r="E19" s="5">
        <v>23485</v>
      </c>
      <c r="F19" s="5">
        <v>393513</v>
      </c>
      <c r="G19" s="5">
        <v>206400</v>
      </c>
      <c r="H19" s="5">
        <v>157802</v>
      </c>
      <c r="I19" s="5">
        <v>315322</v>
      </c>
      <c r="J19" s="5">
        <v>1102211</v>
      </c>
      <c r="K19" s="5">
        <v>98425</v>
      </c>
      <c r="L19" s="5">
        <v>2202</v>
      </c>
      <c r="M19" s="5">
        <v>16412</v>
      </c>
      <c r="N19" s="5">
        <v>2672578</v>
      </c>
    </row>
    <row r="20" spans="1:14" x14ac:dyDescent="0.25">
      <c r="A20" s="34" t="s">
        <v>19</v>
      </c>
      <c r="B20" s="5">
        <v>4694</v>
      </c>
      <c r="C20" s="5">
        <v>24691</v>
      </c>
      <c r="D20" s="5">
        <v>23945</v>
      </c>
      <c r="E20" s="5">
        <v>434</v>
      </c>
      <c r="F20" s="5">
        <v>35843</v>
      </c>
      <c r="G20" s="5">
        <v>5002</v>
      </c>
      <c r="H20" s="5">
        <v>10575</v>
      </c>
      <c r="I20" s="5">
        <v>29046</v>
      </c>
      <c r="J20" s="5">
        <v>5175</v>
      </c>
      <c r="K20" s="5">
        <v>12962</v>
      </c>
      <c r="L20" s="5">
        <v>0</v>
      </c>
      <c r="M20" s="5">
        <v>3692</v>
      </c>
      <c r="N20" s="5">
        <v>156059</v>
      </c>
    </row>
    <row r="21" spans="1:14" x14ac:dyDescent="0.25">
      <c r="A21" s="34" t="s">
        <v>20</v>
      </c>
      <c r="B21" s="5">
        <v>2796</v>
      </c>
      <c r="C21" s="5">
        <v>128584</v>
      </c>
      <c r="D21" s="5">
        <v>9988</v>
      </c>
      <c r="E21" s="5">
        <v>7410</v>
      </c>
      <c r="F21" s="5">
        <v>41169</v>
      </c>
      <c r="G21" s="5">
        <v>143018</v>
      </c>
      <c r="H21" s="5">
        <v>79715</v>
      </c>
      <c r="I21" s="5">
        <v>140328</v>
      </c>
      <c r="J21" s="5">
        <v>1020736</v>
      </c>
      <c r="K21" s="5">
        <v>24113</v>
      </c>
      <c r="L21" s="5">
        <v>1525</v>
      </c>
      <c r="M21" s="5">
        <v>4750</v>
      </c>
      <c r="N21" s="5">
        <v>1604133</v>
      </c>
    </row>
    <row r="22" spans="1:14" x14ac:dyDescent="0.25">
      <c r="B22" s="5">
        <v>7490</v>
      </c>
      <c r="C22" s="5">
        <v>153275</v>
      </c>
      <c r="D22" s="5">
        <v>33933</v>
      </c>
      <c r="E22" s="5">
        <v>7844</v>
      </c>
      <c r="F22" s="5">
        <v>77012</v>
      </c>
      <c r="G22" s="5">
        <v>148020</v>
      </c>
      <c r="H22" s="5">
        <v>90290</v>
      </c>
      <c r="I22" s="5">
        <v>169374</v>
      </c>
      <c r="J22" s="5">
        <v>1025911</v>
      </c>
      <c r="K22" s="5">
        <v>37075</v>
      </c>
      <c r="L22" s="5">
        <v>1525</v>
      </c>
      <c r="M22" s="5">
        <v>8442</v>
      </c>
      <c r="N22" s="5">
        <v>1760192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61</v>
      </c>
    </row>
    <row r="29" spans="1:14" x14ac:dyDescent="0.25">
      <c r="A29" s="2"/>
    </row>
    <row r="30" spans="1:14" ht="180" x14ac:dyDescent="0.25">
      <c r="A30" s="3" t="s">
        <v>2</v>
      </c>
      <c r="B30" s="34" t="s">
        <v>3</v>
      </c>
      <c r="C30" s="34" t="s">
        <v>4</v>
      </c>
      <c r="D30" s="34" t="s">
        <v>5</v>
      </c>
      <c r="E30" s="34" t="s">
        <v>6</v>
      </c>
      <c r="F30" s="34" t="s">
        <v>7</v>
      </c>
      <c r="G30" s="34" t="s">
        <v>8</v>
      </c>
      <c r="H30" s="34" t="s">
        <v>9</v>
      </c>
      <c r="I30" s="34" t="s">
        <v>10</v>
      </c>
      <c r="J30" s="34" t="s">
        <v>11</v>
      </c>
      <c r="K30" s="34" t="s">
        <v>12</v>
      </c>
      <c r="L30" s="34" t="s">
        <v>13</v>
      </c>
      <c r="M30" s="34" t="s">
        <v>14</v>
      </c>
      <c r="N30" s="34" t="s">
        <v>15</v>
      </c>
    </row>
    <row r="31" spans="1:14" ht="15" customHeight="1" x14ac:dyDescent="0.25">
      <c r="A31" s="3" t="s">
        <v>16</v>
      </c>
      <c r="B31" s="47" t="s">
        <v>17</v>
      </c>
      <c r="C31" s="47" t="s">
        <v>17</v>
      </c>
      <c r="D31" s="47" t="s">
        <v>17</v>
      </c>
      <c r="E31" s="47" t="s">
        <v>17</v>
      </c>
      <c r="F31" s="47" t="s">
        <v>17</v>
      </c>
      <c r="G31" s="47" t="s">
        <v>17</v>
      </c>
      <c r="H31" s="47" t="s">
        <v>17</v>
      </c>
      <c r="I31" s="47" t="s">
        <v>17</v>
      </c>
      <c r="J31" s="47" t="s">
        <v>17</v>
      </c>
      <c r="K31" s="47" t="s">
        <v>17</v>
      </c>
      <c r="L31" s="47" t="s">
        <v>17</v>
      </c>
      <c r="M31" s="47" t="s">
        <v>17</v>
      </c>
      <c r="N31" s="47" t="s">
        <v>17</v>
      </c>
    </row>
    <row r="32" spans="1:14" x14ac:dyDescent="0.25">
      <c r="A32" s="34" t="s">
        <v>18</v>
      </c>
      <c r="B32" s="5">
        <v>15154.78</v>
      </c>
      <c r="C32" s="5">
        <v>199409.7</v>
      </c>
      <c r="D32" s="5">
        <v>130073.17</v>
      </c>
      <c r="E32" s="5">
        <v>22357.55</v>
      </c>
      <c r="F32" s="5">
        <v>398790.29</v>
      </c>
      <c r="G32" s="5">
        <v>182688.98</v>
      </c>
      <c r="H32" s="5">
        <v>119292.32</v>
      </c>
      <c r="I32" s="5">
        <v>280924.96999999997</v>
      </c>
      <c r="J32" s="5">
        <v>937996.45</v>
      </c>
      <c r="K32" s="5">
        <v>106048.67</v>
      </c>
      <c r="L32" s="5">
        <v>2189.83</v>
      </c>
      <c r="M32" s="5">
        <v>13896.34</v>
      </c>
      <c r="N32" s="5">
        <v>2408823.0299999998</v>
      </c>
    </row>
    <row r="33" spans="1:14" x14ac:dyDescent="0.25">
      <c r="A33" s="34" t="s">
        <v>19</v>
      </c>
      <c r="B33" s="5">
        <v>3466.93</v>
      </c>
      <c r="C33" s="5">
        <v>21443.8</v>
      </c>
      <c r="D33" s="5">
        <v>25821.38</v>
      </c>
      <c r="E33" s="5">
        <v>374.41</v>
      </c>
      <c r="F33" s="5">
        <v>36514.720000000001</v>
      </c>
      <c r="G33" s="5">
        <v>4844.53</v>
      </c>
      <c r="H33" s="5">
        <v>10971.11</v>
      </c>
      <c r="I33" s="5">
        <v>24522.75</v>
      </c>
      <c r="J33" s="5">
        <v>3632.38</v>
      </c>
      <c r="K33" s="5">
        <v>11469.91</v>
      </c>
      <c r="L33" s="5">
        <v>1.4</v>
      </c>
      <c r="M33" s="5">
        <v>3016.09</v>
      </c>
      <c r="N33" s="5">
        <v>146079.41</v>
      </c>
    </row>
    <row r="34" spans="1:14" x14ac:dyDescent="0.25">
      <c r="A34" s="34" t="s">
        <v>20</v>
      </c>
      <c r="B34" s="5">
        <v>3326.59</v>
      </c>
      <c r="C34" s="5">
        <v>115586.31</v>
      </c>
      <c r="D34" s="5">
        <v>11926.15</v>
      </c>
      <c r="E34" s="5">
        <v>6998.65</v>
      </c>
      <c r="F34" s="5">
        <v>63286</v>
      </c>
      <c r="G34" s="5">
        <v>128772.68</v>
      </c>
      <c r="H34" s="5">
        <v>52398.27</v>
      </c>
      <c r="I34" s="5">
        <v>116084.61</v>
      </c>
      <c r="J34" s="5">
        <v>863456.33</v>
      </c>
      <c r="K34" s="5">
        <v>32165.57</v>
      </c>
      <c r="L34" s="5">
        <v>1560.56</v>
      </c>
      <c r="M34" s="5">
        <v>4352.78</v>
      </c>
      <c r="N34" s="5">
        <v>1399914.52</v>
      </c>
    </row>
    <row r="35" spans="1:14" x14ac:dyDescent="0.25">
      <c r="A35" s="7"/>
      <c r="B35" s="5">
        <v>6793.52</v>
      </c>
      <c r="C35" s="5">
        <v>137030.10999999999</v>
      </c>
      <c r="D35" s="5">
        <v>37747.53</v>
      </c>
      <c r="E35" s="5">
        <v>7373.0599999999995</v>
      </c>
      <c r="F35" s="5">
        <v>99800.72</v>
      </c>
      <c r="G35" s="5">
        <v>133617.21</v>
      </c>
      <c r="H35" s="5">
        <v>63369.38</v>
      </c>
      <c r="I35" s="5">
        <v>140607.35999999999</v>
      </c>
      <c r="J35" s="5">
        <v>867088.71</v>
      </c>
      <c r="K35" s="5">
        <v>43635.479999999996</v>
      </c>
      <c r="L35" s="5">
        <v>1561.96</v>
      </c>
      <c r="M35" s="5">
        <v>7368.87</v>
      </c>
      <c r="N35" s="5">
        <v>1545993.93</v>
      </c>
    </row>
    <row r="36" spans="1:14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5">
      <c r="A40" s="13" t="s">
        <v>0</v>
      </c>
    </row>
    <row r="41" spans="1:14" x14ac:dyDescent="0.25">
      <c r="A41" s="14" t="s">
        <v>62</v>
      </c>
    </row>
    <row r="43" spans="1:14" ht="180" x14ac:dyDescent="0.25">
      <c r="A43" s="3" t="s">
        <v>2</v>
      </c>
      <c r="B43" s="34" t="s">
        <v>3</v>
      </c>
      <c r="C43" s="34" t="s">
        <v>4</v>
      </c>
      <c r="D43" s="34" t="s">
        <v>5</v>
      </c>
      <c r="E43" s="34" t="s">
        <v>6</v>
      </c>
      <c r="F43" s="34" t="s">
        <v>7</v>
      </c>
      <c r="G43" s="34" t="s">
        <v>8</v>
      </c>
      <c r="H43" s="34" t="s">
        <v>9</v>
      </c>
      <c r="I43" s="34" t="s">
        <v>10</v>
      </c>
      <c r="J43" s="34" t="s">
        <v>11</v>
      </c>
      <c r="K43" s="34" t="s">
        <v>12</v>
      </c>
      <c r="L43" s="34" t="s">
        <v>13</v>
      </c>
      <c r="M43" s="34" t="s">
        <v>14</v>
      </c>
      <c r="N43" s="34" t="s">
        <v>15</v>
      </c>
    </row>
    <row r="44" spans="1:14" x14ac:dyDescent="0.25">
      <c r="A44" s="3" t="s">
        <v>16</v>
      </c>
      <c r="B44" s="47" t="s">
        <v>17</v>
      </c>
      <c r="C44" s="47" t="s">
        <v>17</v>
      </c>
      <c r="D44" s="47" t="s">
        <v>17</v>
      </c>
      <c r="E44" s="47" t="s">
        <v>17</v>
      </c>
      <c r="F44" s="47" t="s">
        <v>17</v>
      </c>
      <c r="G44" s="47" t="s">
        <v>17</v>
      </c>
      <c r="H44" s="47" t="s">
        <v>17</v>
      </c>
      <c r="I44" s="47" t="s">
        <v>17</v>
      </c>
      <c r="J44" s="47" t="s">
        <v>17</v>
      </c>
      <c r="K44" s="47" t="s">
        <v>17</v>
      </c>
      <c r="L44" s="47" t="s">
        <v>17</v>
      </c>
      <c r="M44" s="47" t="s">
        <v>17</v>
      </c>
      <c r="N44" s="47" t="s">
        <v>17</v>
      </c>
    </row>
    <row r="45" spans="1:14" x14ac:dyDescent="0.25">
      <c r="A45" s="34" t="s">
        <v>18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x14ac:dyDescent="0.25">
      <c r="A46" s="34" t="s">
        <v>19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x14ac:dyDescent="0.25">
      <c r="A47" s="34" t="s">
        <v>20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9" spans="1:16" x14ac:dyDescent="0.25">
      <c r="A49" s="15" t="s">
        <v>21</v>
      </c>
    </row>
    <row r="50" spans="1:16" x14ac:dyDescent="0.25">
      <c r="A50" s="14" t="s">
        <v>22</v>
      </c>
    </row>
    <row r="51" spans="1:16" x14ac:dyDescent="0.25">
      <c r="A51" s="14"/>
    </row>
    <row r="52" spans="1:16" x14ac:dyDescent="0.25">
      <c r="A52" s="14"/>
    </row>
    <row r="53" spans="1:16" x14ac:dyDescent="0.25">
      <c r="A53" s="1" t="s">
        <v>0</v>
      </c>
    </row>
    <row r="54" spans="1:16" x14ac:dyDescent="0.25">
      <c r="A54" s="2" t="s">
        <v>82</v>
      </c>
    </row>
    <row r="56" spans="1:16" ht="180" x14ac:dyDescent="0.25">
      <c r="A56" s="3" t="s">
        <v>2</v>
      </c>
      <c r="B56" s="34" t="s">
        <v>3</v>
      </c>
      <c r="C56" s="34" t="s">
        <v>4</v>
      </c>
      <c r="D56" s="34" t="s">
        <v>5</v>
      </c>
      <c r="E56" s="34" t="s">
        <v>6</v>
      </c>
      <c r="F56" s="34" t="s">
        <v>7</v>
      </c>
      <c r="G56" s="34" t="s">
        <v>8</v>
      </c>
      <c r="H56" s="34" t="s">
        <v>9</v>
      </c>
      <c r="I56" s="34" t="s">
        <v>10</v>
      </c>
      <c r="J56" s="34" t="s">
        <v>11</v>
      </c>
      <c r="K56" s="34" t="s">
        <v>12</v>
      </c>
      <c r="L56" s="34" t="s">
        <v>13</v>
      </c>
      <c r="M56" s="34" t="s">
        <v>14</v>
      </c>
      <c r="N56" s="34" t="s">
        <v>15</v>
      </c>
    </row>
    <row r="57" spans="1:16" x14ac:dyDescent="0.25">
      <c r="A57" s="3" t="s">
        <v>16</v>
      </c>
      <c r="B57" s="47" t="s">
        <v>17</v>
      </c>
      <c r="C57" s="47" t="s">
        <v>17</v>
      </c>
      <c r="D57" s="47" t="s">
        <v>17</v>
      </c>
      <c r="E57" s="47" t="s">
        <v>17</v>
      </c>
      <c r="F57" s="47" t="s">
        <v>17</v>
      </c>
      <c r="G57" s="47" t="s">
        <v>17</v>
      </c>
      <c r="H57" s="47" t="s">
        <v>17</v>
      </c>
      <c r="I57" s="47" t="s">
        <v>17</v>
      </c>
      <c r="J57" s="47" t="s">
        <v>17</v>
      </c>
      <c r="K57" s="47" t="s">
        <v>17</v>
      </c>
      <c r="L57" s="47" t="s">
        <v>17</v>
      </c>
      <c r="M57" s="47" t="s">
        <v>17</v>
      </c>
      <c r="N57" s="47" t="s">
        <v>17</v>
      </c>
    </row>
    <row r="58" spans="1:16" x14ac:dyDescent="0.25">
      <c r="A58" s="34" t="s">
        <v>18</v>
      </c>
      <c r="B58" s="5">
        <v>59789.47</v>
      </c>
      <c r="C58" s="5">
        <v>632530.07000000007</v>
      </c>
      <c r="D58" s="5">
        <v>364190.41</v>
      </c>
      <c r="E58" s="5">
        <v>78422.740000000005</v>
      </c>
      <c r="F58" s="5">
        <v>1246609.55</v>
      </c>
      <c r="G58" s="5">
        <v>607493.57999999996</v>
      </c>
      <c r="H58" s="5">
        <v>423706.86000000004</v>
      </c>
      <c r="I58" s="5">
        <v>923064.45</v>
      </c>
      <c r="J58" s="5">
        <v>2837599.38</v>
      </c>
      <c r="K58" s="5">
        <v>294014.61</v>
      </c>
      <c r="L58" s="5">
        <v>6593.6399999999994</v>
      </c>
      <c r="M58" s="5">
        <v>46964.61</v>
      </c>
      <c r="N58" s="5">
        <v>7520978.3599999994</v>
      </c>
    </row>
    <row r="59" spans="1:16" x14ac:dyDescent="0.25">
      <c r="A59" s="34" t="s">
        <v>19</v>
      </c>
      <c r="B59" s="5">
        <v>14628.03</v>
      </c>
      <c r="C59" s="5">
        <v>68431.62</v>
      </c>
      <c r="D59" s="5">
        <v>62143.979999999996</v>
      </c>
      <c r="E59" s="5">
        <v>7321.1399999999994</v>
      </c>
      <c r="F59" s="5">
        <v>111154.5</v>
      </c>
      <c r="G59" s="5">
        <v>15887.89</v>
      </c>
      <c r="H59" s="5">
        <v>33555.11</v>
      </c>
      <c r="I59" s="5">
        <v>84973.26</v>
      </c>
      <c r="J59" s="5">
        <v>14013.02</v>
      </c>
      <c r="K59" s="5">
        <v>36310.660000000003</v>
      </c>
      <c r="L59" s="5">
        <v>146.08000000000001</v>
      </c>
      <c r="M59" s="5">
        <v>10097.030000000001</v>
      </c>
      <c r="N59" s="5">
        <v>458662.31000000006</v>
      </c>
      <c r="O59" s="17">
        <v>6.0984394322868403E-2</v>
      </c>
    </row>
    <row r="60" spans="1:16" x14ac:dyDescent="0.25">
      <c r="A60" s="34" t="s">
        <v>20</v>
      </c>
      <c r="B60" s="5">
        <v>8957.6200000000008</v>
      </c>
      <c r="C60" s="5">
        <v>373139.04</v>
      </c>
      <c r="D60" s="5">
        <v>36591.08</v>
      </c>
      <c r="E60" s="5">
        <v>23285.3</v>
      </c>
      <c r="F60" s="5">
        <v>182472.6</v>
      </c>
      <c r="G60" s="5">
        <v>418683.25</v>
      </c>
      <c r="H60" s="5">
        <v>190887.35</v>
      </c>
      <c r="I60" s="5">
        <v>403589.56</v>
      </c>
      <c r="J60" s="5">
        <v>2602081.2000000002</v>
      </c>
      <c r="K60" s="5">
        <v>79797.070000000007</v>
      </c>
      <c r="L60" s="5">
        <v>4111.0200000000004</v>
      </c>
      <c r="M60" s="5">
        <v>14172.95</v>
      </c>
      <c r="N60" s="5">
        <v>4337769.04</v>
      </c>
      <c r="O60" s="17">
        <v>0.57675595279867287</v>
      </c>
    </row>
    <row r="61" spans="1:16" x14ac:dyDescent="0.25">
      <c r="A61" s="34" t="s">
        <v>55</v>
      </c>
      <c r="B61" s="5">
        <v>23585.65</v>
      </c>
      <c r="C61" s="5">
        <v>441570.66</v>
      </c>
      <c r="D61" s="5">
        <v>98735.06</v>
      </c>
      <c r="E61" s="5">
        <v>30606.44</v>
      </c>
      <c r="F61" s="5">
        <v>293627.09999999998</v>
      </c>
      <c r="G61" s="5">
        <v>434571.14</v>
      </c>
      <c r="H61" s="5">
        <v>224442.46000000002</v>
      </c>
      <c r="I61" s="5">
        <v>488562.82</v>
      </c>
      <c r="J61" s="5">
        <v>2616094.2200000002</v>
      </c>
      <c r="K61" s="5">
        <v>116107.73000000001</v>
      </c>
      <c r="L61" s="5">
        <v>4257.1000000000004</v>
      </c>
      <c r="M61" s="5">
        <v>24269.980000000003</v>
      </c>
      <c r="N61" s="5">
        <v>4796431.3499999996</v>
      </c>
      <c r="O61" t="s">
        <v>41</v>
      </c>
      <c r="P61" s="22"/>
    </row>
    <row r="62" spans="1:16" x14ac:dyDescent="0.25">
      <c r="A62" s="14"/>
    </row>
    <row r="63" spans="1:16" x14ac:dyDescent="0.25">
      <c r="A63" s="14"/>
    </row>
    <row r="64" spans="1:16" x14ac:dyDescent="0.25">
      <c r="A64" s="2"/>
    </row>
    <row r="65" spans="1:14" x14ac:dyDescent="0.25">
      <c r="A65" s="2" t="s">
        <v>83</v>
      </c>
    </row>
    <row r="66" spans="1:14" ht="180" x14ac:dyDescent="0.25">
      <c r="A66" s="3" t="s">
        <v>2</v>
      </c>
      <c r="B66" s="34" t="s">
        <v>3</v>
      </c>
      <c r="C66" s="34" t="s">
        <v>4</v>
      </c>
      <c r="D66" s="34" t="s">
        <v>5</v>
      </c>
      <c r="E66" s="34" t="s">
        <v>6</v>
      </c>
      <c r="F66" s="34" t="s">
        <v>7</v>
      </c>
      <c r="G66" s="34" t="s">
        <v>8</v>
      </c>
      <c r="H66" s="34" t="s">
        <v>9</v>
      </c>
      <c r="I66" s="34" t="s">
        <v>10</v>
      </c>
      <c r="J66" s="34" t="s">
        <v>11</v>
      </c>
      <c r="K66" s="34" t="s">
        <v>12</v>
      </c>
      <c r="L66" s="34" t="s">
        <v>13</v>
      </c>
      <c r="M66" s="34" t="s">
        <v>14</v>
      </c>
      <c r="N66" s="34" t="s">
        <v>15</v>
      </c>
    </row>
    <row r="67" spans="1:14" ht="15" customHeight="1" x14ac:dyDescent="0.25">
      <c r="A67" s="3" t="s">
        <v>16</v>
      </c>
      <c r="B67" s="47" t="s">
        <v>17</v>
      </c>
      <c r="C67" s="47" t="s">
        <v>17</v>
      </c>
      <c r="D67" s="47" t="s">
        <v>17</v>
      </c>
      <c r="E67" s="47" t="s">
        <v>17</v>
      </c>
      <c r="F67" s="47" t="s">
        <v>17</v>
      </c>
      <c r="G67" s="47" t="s">
        <v>17</v>
      </c>
      <c r="H67" s="47" t="s">
        <v>17</v>
      </c>
      <c r="I67" s="47" t="s">
        <v>17</v>
      </c>
      <c r="J67" s="47" t="s">
        <v>17</v>
      </c>
      <c r="K67" s="47" t="s">
        <v>17</v>
      </c>
      <c r="L67" s="47" t="s">
        <v>17</v>
      </c>
      <c r="M67" s="47" t="s">
        <v>17</v>
      </c>
      <c r="N67" s="47" t="s">
        <v>17</v>
      </c>
    </row>
    <row r="68" spans="1:14" x14ac:dyDescent="0.25">
      <c r="A68" s="34" t="s">
        <v>18</v>
      </c>
      <c r="B68" s="38">
        <v>0.14348983415329741</v>
      </c>
      <c r="C68" s="38">
        <v>8.9192628412332262E-2</v>
      </c>
      <c r="D68" s="38">
        <v>0.18296788667583824</v>
      </c>
      <c r="E68" s="38">
        <v>-2.0217521102005583E-2</v>
      </c>
      <c r="F68" s="38">
        <v>0.3160780035758492</v>
      </c>
      <c r="G68" s="38">
        <v>6.8015590766277237E-2</v>
      </c>
      <c r="H68" s="38">
        <v>-0.13947682906752673</v>
      </c>
      <c r="I68" s="38">
        <v>7.6542783943059009E-2</v>
      </c>
      <c r="J68" s="38">
        <v>0.18057544902867925</v>
      </c>
      <c r="K68" s="38">
        <v>0.1305968685714918</v>
      </c>
      <c r="L68" s="38">
        <v>4.4571779813665155E-2</v>
      </c>
      <c r="M68" s="38">
        <v>-0.14731470439997621</v>
      </c>
      <c r="N68" s="38">
        <v>0.13751237454738299</v>
      </c>
    </row>
    <row r="69" spans="1:14" x14ac:dyDescent="0.25">
      <c r="A69" s="34" t="s">
        <v>19</v>
      </c>
      <c r="B69" s="38">
        <v>0.31421165879800383</v>
      </c>
      <c r="C69" s="38">
        <v>-5.0833112448855203E-2</v>
      </c>
      <c r="D69" s="38">
        <v>0.67869047837723639</v>
      </c>
      <c r="E69" s="38">
        <v>1.4181571359208869</v>
      </c>
      <c r="F69" s="38">
        <v>0.56041663332578073</v>
      </c>
      <c r="G69" s="38">
        <v>9.5900209483382237E-2</v>
      </c>
      <c r="H69" s="38">
        <v>0.1747116618325861</v>
      </c>
      <c r="I69" s="38">
        <v>-9.6504829531770947E-2</v>
      </c>
      <c r="J69" s="38">
        <v>-0.26985478399966645</v>
      </c>
      <c r="K69" s="38">
        <v>-1.1511825844126479E-2</v>
      </c>
      <c r="L69" s="38">
        <v>9.4417441029306648</v>
      </c>
      <c r="M69" s="38">
        <v>-1.4589343503940828E-2</v>
      </c>
      <c r="N69" s="38">
        <v>0.15298097095762514</v>
      </c>
    </row>
    <row r="70" spans="1:14" x14ac:dyDescent="0.25">
      <c r="A70" s="34" t="s">
        <v>20</v>
      </c>
      <c r="B70" s="38">
        <v>-5.6298929310019626E-2</v>
      </c>
      <c r="C70" s="38">
        <v>4.4980631233888679E-2</v>
      </c>
      <c r="D70" s="38">
        <v>-5.9047827709259045E-2</v>
      </c>
      <c r="E70" s="38">
        <v>0.13600017953303828</v>
      </c>
      <c r="F70" s="38">
        <v>-0.20500390347237155</v>
      </c>
      <c r="G70" s="38">
        <v>0.23014840937239586</v>
      </c>
      <c r="H70" s="38">
        <v>-0.1978317497549946</v>
      </c>
      <c r="I70" s="38">
        <v>9.282928663289805E-2</v>
      </c>
      <c r="J70" s="38">
        <v>0.16539011166086381</v>
      </c>
      <c r="K70" s="38">
        <v>0.28416325565040523</v>
      </c>
      <c r="L70" s="38">
        <v>0.49333071792859956</v>
      </c>
      <c r="M70" s="38">
        <v>-6.1117349152564733E-2</v>
      </c>
      <c r="N70" s="38">
        <v>0.10773512432536</v>
      </c>
    </row>
    <row r="71" spans="1:14" x14ac:dyDescent="0.25">
      <c r="A71" s="34" t="s">
        <v>55</v>
      </c>
      <c r="B71" s="38">
        <v>0.14367642195526675</v>
      </c>
      <c r="C71" s="38">
        <v>2.8884975738743372E-2</v>
      </c>
      <c r="D71" s="38">
        <v>0.30074390095935011</v>
      </c>
      <c r="E71" s="38">
        <v>0.3010071332048751</v>
      </c>
      <c r="F71" s="38">
        <v>-2.3717128595475676E-2</v>
      </c>
      <c r="G71" s="38">
        <v>0.22466362419278782</v>
      </c>
      <c r="H71" s="38">
        <v>-0.15790534890828659</v>
      </c>
      <c r="I71" s="38">
        <v>5.4399318503198485E-2</v>
      </c>
      <c r="J71" s="38">
        <v>0.16168083158715971</v>
      </c>
      <c r="K71" s="38">
        <v>0.17431321915574832</v>
      </c>
      <c r="L71" s="38">
        <v>0.5385755228756991</v>
      </c>
      <c r="M71" s="38">
        <v>-4.230475253205427E-2</v>
      </c>
      <c r="N71" s="38">
        <v>0.11190766061792828</v>
      </c>
    </row>
    <row r="73" spans="1:14" x14ac:dyDescent="0.25">
      <c r="A73" s="2" t="s">
        <v>84</v>
      </c>
    </row>
    <row r="74" spans="1:14" ht="180" x14ac:dyDescent="0.25">
      <c r="A74" s="3" t="s">
        <v>2</v>
      </c>
      <c r="B74" s="34" t="s">
        <v>3</v>
      </c>
      <c r="C74" s="34" t="s">
        <v>4</v>
      </c>
      <c r="D74" s="34" t="s">
        <v>5</v>
      </c>
      <c r="E74" s="34" t="s">
        <v>6</v>
      </c>
      <c r="F74" s="34" t="s">
        <v>7</v>
      </c>
      <c r="G74" s="34" t="s">
        <v>8</v>
      </c>
      <c r="H74" s="34" t="s">
        <v>9</v>
      </c>
      <c r="I74" s="34" t="s">
        <v>10</v>
      </c>
      <c r="J74" s="34" t="s">
        <v>11</v>
      </c>
      <c r="K74" s="34" t="s">
        <v>12</v>
      </c>
      <c r="L74" s="34" t="s">
        <v>13</v>
      </c>
      <c r="M74" s="34" t="s">
        <v>14</v>
      </c>
      <c r="N74" s="34" t="s">
        <v>15</v>
      </c>
    </row>
    <row r="75" spans="1:14" ht="15" customHeight="1" x14ac:dyDescent="0.25">
      <c r="A75" s="3" t="s">
        <v>16</v>
      </c>
      <c r="B75" s="47" t="s">
        <v>17</v>
      </c>
      <c r="C75" s="47" t="s">
        <v>17</v>
      </c>
      <c r="D75" s="47" t="s">
        <v>17</v>
      </c>
      <c r="E75" s="47" t="s">
        <v>17</v>
      </c>
      <c r="F75" s="47" t="s">
        <v>17</v>
      </c>
      <c r="G75" s="47" t="s">
        <v>17</v>
      </c>
      <c r="H75" s="47" t="s">
        <v>17</v>
      </c>
      <c r="I75" s="47" t="s">
        <v>17</v>
      </c>
      <c r="J75" s="47" t="s">
        <v>17</v>
      </c>
      <c r="K75" s="47" t="s">
        <v>17</v>
      </c>
      <c r="L75" s="47" t="s">
        <v>17</v>
      </c>
      <c r="M75" s="47" t="s">
        <v>17</v>
      </c>
      <c r="N75" s="47" t="s">
        <v>17</v>
      </c>
    </row>
    <row r="76" spans="1:14" x14ac:dyDescent="0.25">
      <c r="A76" s="34" t="s">
        <v>18</v>
      </c>
      <c r="B76" s="38">
        <v>-0.15881561449844708</v>
      </c>
      <c r="C76" s="38">
        <v>-8.9832716683429931E-2</v>
      </c>
      <c r="D76" s="38">
        <v>9.6676883785654408E-2</v>
      </c>
      <c r="E76" s="38">
        <v>-3.4605384437598453E-2</v>
      </c>
      <c r="F76" s="38">
        <v>1.1616150743773548E-2</v>
      </c>
      <c r="G76" s="38">
        <v>-0.10856465477375471</v>
      </c>
      <c r="H76" s="38">
        <v>-0.26266293456207762</v>
      </c>
      <c r="I76" s="38">
        <v>-0.10524844019971034</v>
      </c>
      <c r="J76" s="38">
        <v>-0.20593956851306489</v>
      </c>
      <c r="K76" s="38">
        <v>8.5141723997983476E-2</v>
      </c>
      <c r="L76" s="38">
        <v>-5.5272707454322003E-3</v>
      </c>
      <c r="M76" s="38">
        <v>-0.15103381489373069</v>
      </c>
      <c r="N76" s="38">
        <v>-0.10811502745026746</v>
      </c>
    </row>
    <row r="77" spans="1:14" x14ac:dyDescent="0.25">
      <c r="A77" s="34" t="s">
        <v>19</v>
      </c>
      <c r="B77" s="38">
        <v>-0.18974037822207793</v>
      </c>
      <c r="C77" s="38">
        <v>-0.14563511747415106</v>
      </c>
      <c r="D77" s="38">
        <v>0.15159481644260608</v>
      </c>
      <c r="E77" s="38">
        <v>-9.1497728295200295E-3</v>
      </c>
      <c r="F77" s="38">
        <v>1.7313808001591914E-2</v>
      </c>
      <c r="G77" s="38">
        <v>-2.6065323039845375E-2</v>
      </c>
      <c r="H77" s="38">
        <v>3.2984428345407657E-2</v>
      </c>
      <c r="I77" s="38">
        <v>-0.14403186039202651</v>
      </c>
      <c r="J77" s="38">
        <v>-0.29633628141784674</v>
      </c>
      <c r="K77" s="38">
        <v>-0.12561001788908766</v>
      </c>
      <c r="L77" s="38">
        <v>9.6765275089853459E-3</v>
      </c>
      <c r="M77" s="38">
        <v>-0.19944584442332997</v>
      </c>
      <c r="N77" s="38">
        <v>-6.375761145741958E-2</v>
      </c>
    </row>
    <row r="78" spans="1:14" x14ac:dyDescent="0.25">
      <c r="A78" s="34" t="s">
        <v>20</v>
      </c>
      <c r="B78" s="38">
        <v>0.1871549860142574</v>
      </c>
      <c r="C78" s="38">
        <v>-0.10078171662231615</v>
      </c>
      <c r="D78" s="38">
        <v>0.13205418299330987</v>
      </c>
      <c r="E78" s="38">
        <v>-4.6340680324221457E-2</v>
      </c>
      <c r="F78" s="38">
        <v>0.2834873156826152</v>
      </c>
      <c r="G78" s="38">
        <v>-9.6977811743643713E-2</v>
      </c>
      <c r="H78" s="38">
        <v>-0.46477511855566267</v>
      </c>
      <c r="I78" s="38">
        <v>-0.16472273681442642</v>
      </c>
      <c r="J78" s="38">
        <v>-0.21908637474766818</v>
      </c>
      <c r="K78" s="38">
        <v>0.34239300975827541</v>
      </c>
      <c r="L78" s="38">
        <v>3.4677120511770271E-2</v>
      </c>
      <c r="M78" s="38">
        <v>-7.8344513103110996E-2</v>
      </c>
      <c r="N78" s="38">
        <v>-0.15311928085257256</v>
      </c>
    </row>
    <row r="79" spans="1:14" x14ac:dyDescent="0.25">
      <c r="B79" s="38">
        <v>-7.4873174208487672E-2</v>
      </c>
      <c r="C79" s="38">
        <v>-0.10739319031993745</v>
      </c>
      <c r="D79" s="38">
        <v>0.14099413296035818</v>
      </c>
      <c r="E79" s="38">
        <v>-3.0601622677456825E-2</v>
      </c>
      <c r="F79" s="38">
        <v>0.19508488595325335</v>
      </c>
      <c r="G79" s="38">
        <v>-9.4176550618950347E-2</v>
      </c>
      <c r="H79" s="38">
        <v>-0.38032563714379203</v>
      </c>
      <c r="I79" s="38">
        <v>-0.16108413493763579</v>
      </c>
      <c r="J79" s="38">
        <v>-0.21964250565254609</v>
      </c>
      <c r="K79" s="38">
        <v>0.18533869156502258</v>
      </c>
      <c r="L79" s="38">
        <v>3.1585964072675096E-2</v>
      </c>
      <c r="M79" s="38">
        <v>-0.12686086361331156</v>
      </c>
      <c r="N79" s="38">
        <v>-0.14373341942564069</v>
      </c>
    </row>
    <row r="80" spans="1:14" x14ac:dyDescent="0.25">
      <c r="A80" t="s">
        <v>25</v>
      </c>
    </row>
    <row r="83" spans="1:15" x14ac:dyDescent="0.25">
      <c r="A83" t="s">
        <v>64</v>
      </c>
    </row>
    <row r="84" spans="1:15" ht="180" x14ac:dyDescent="0.25">
      <c r="A84" s="3" t="s">
        <v>2</v>
      </c>
      <c r="B84" s="34" t="s">
        <v>3</v>
      </c>
      <c r="C84" s="34" t="s">
        <v>4</v>
      </c>
      <c r="D84" s="34" t="s">
        <v>5</v>
      </c>
      <c r="E84" s="34" t="s">
        <v>6</v>
      </c>
      <c r="F84" s="34" t="s">
        <v>7</v>
      </c>
      <c r="G84" s="34" t="s">
        <v>8</v>
      </c>
      <c r="H84" s="34" t="s">
        <v>9</v>
      </c>
      <c r="I84" s="34" t="s">
        <v>10</v>
      </c>
      <c r="J84" s="34" t="s">
        <v>11</v>
      </c>
      <c r="K84" s="34" t="s">
        <v>12</v>
      </c>
      <c r="L84" s="34" t="s">
        <v>13</v>
      </c>
      <c r="M84" s="34" t="s">
        <v>14</v>
      </c>
      <c r="N84" s="34" t="s">
        <v>15</v>
      </c>
    </row>
    <row r="85" spans="1:15" x14ac:dyDescent="0.25">
      <c r="A85" s="3" t="s">
        <v>16</v>
      </c>
      <c r="B85" s="47" t="s">
        <v>17</v>
      </c>
      <c r="C85" s="47" t="s">
        <v>17</v>
      </c>
      <c r="D85" s="47" t="s">
        <v>17</v>
      </c>
      <c r="E85" s="47" t="s">
        <v>17</v>
      </c>
      <c r="F85" s="47" t="s">
        <v>17</v>
      </c>
      <c r="G85" s="47" t="s">
        <v>17</v>
      </c>
      <c r="H85" s="47" t="s">
        <v>17</v>
      </c>
      <c r="I85" s="47" t="s">
        <v>17</v>
      </c>
      <c r="J85" s="47" t="s">
        <v>17</v>
      </c>
      <c r="K85" s="47" t="s">
        <v>17</v>
      </c>
      <c r="L85" s="47" t="s">
        <v>17</v>
      </c>
      <c r="M85" s="47" t="s">
        <v>17</v>
      </c>
      <c r="N85" s="47" t="s">
        <v>17</v>
      </c>
      <c r="O85" t="s">
        <v>44</v>
      </c>
    </row>
    <row r="86" spans="1:15" x14ac:dyDescent="0.25">
      <c r="A86" s="34" t="s">
        <v>18</v>
      </c>
      <c r="B86" s="20">
        <v>7.9496931300836772E-3</v>
      </c>
      <c r="C86" s="20">
        <v>8.4102099450795401E-2</v>
      </c>
      <c r="D86" s="20">
        <v>4.8423275878166465E-2</v>
      </c>
      <c r="E86" s="20">
        <v>1.0427199261347164E-2</v>
      </c>
      <c r="F86" s="20">
        <v>0.16575098216344292</v>
      </c>
      <c r="G86" s="20">
        <v>8.0773212063862398E-2</v>
      </c>
      <c r="H86" s="20">
        <v>5.6336667880001731E-2</v>
      </c>
      <c r="I86" s="20">
        <v>0.12273196462168787</v>
      </c>
      <c r="J86" s="20">
        <v>0.37729125709118516</v>
      </c>
      <c r="K86" s="20">
        <v>3.9092601510955553E-2</v>
      </c>
      <c r="L86" s="20">
        <v>8.7669977021446978E-4</v>
      </c>
      <c r="M86" s="20">
        <v>6.2444814692965032E-3</v>
      </c>
      <c r="N86" s="20">
        <v>1</v>
      </c>
      <c r="O86" s="22">
        <v>0.97450206066009748</v>
      </c>
    </row>
    <row r="87" spans="1:15" x14ac:dyDescent="0.25">
      <c r="A87" s="34" t="s">
        <v>19</v>
      </c>
      <c r="B87" s="20">
        <v>3.1892810202782958E-2</v>
      </c>
      <c r="C87" s="20">
        <v>0.14919826309687401</v>
      </c>
      <c r="D87" s="20">
        <v>0.1354896154427862</v>
      </c>
      <c r="E87" s="20">
        <v>1.5961939405921534E-2</v>
      </c>
      <c r="F87" s="20">
        <v>0.24234496180861251</v>
      </c>
      <c r="G87" s="20">
        <v>3.4639624084220041E-2</v>
      </c>
      <c r="H87" s="20">
        <v>7.3158638214681285E-2</v>
      </c>
      <c r="I87" s="20">
        <v>0.18526322775464149</v>
      </c>
      <c r="J87" s="20">
        <v>3.055193264081367E-2</v>
      </c>
      <c r="K87" s="20">
        <v>7.9166435105600896E-2</v>
      </c>
      <c r="L87" s="20">
        <v>3.1849139729837406E-4</v>
      </c>
      <c r="M87" s="20">
        <v>2.2014082648299571E-2</v>
      </c>
      <c r="N87" s="20">
        <v>1</v>
      </c>
      <c r="O87" s="22">
        <v>0.9298126981482302</v>
      </c>
    </row>
    <row r="88" spans="1:15" x14ac:dyDescent="0.25">
      <c r="A88" s="34" t="s">
        <v>20</v>
      </c>
      <c r="B88" s="20">
        <v>2.0650292621388622E-3</v>
      </c>
      <c r="C88" s="20">
        <v>8.7666944787994458E-2</v>
      </c>
      <c r="D88" s="20">
        <v>8.3955586745663637E-3</v>
      </c>
      <c r="E88" s="20">
        <v>5.5437224304762372E-3</v>
      </c>
      <c r="F88" s="20">
        <v>4.0569265492424726E-2</v>
      </c>
      <c r="G88" s="20">
        <v>9.868105041498107E-2</v>
      </c>
      <c r="H88" s="20">
        <v>4.7139529563907753E-2</v>
      </c>
      <c r="I88" s="20">
        <v>9.7862214770253503E-2</v>
      </c>
      <c r="J88" s="20">
        <v>0.5918008731079033</v>
      </c>
      <c r="K88" s="20">
        <v>1.6213022011723029E-2</v>
      </c>
      <c r="L88" s="20">
        <v>8.6813692871354296E-4</v>
      </c>
      <c r="M88" s="20">
        <v>3.3426331811692296E-3</v>
      </c>
      <c r="N88" s="20">
        <v>1</v>
      </c>
      <c r="O88" s="22">
        <v>0.9883284588237542</v>
      </c>
    </row>
    <row r="89" spans="1:15" x14ac:dyDescent="0.25">
      <c r="A89" s="34" t="s">
        <v>55</v>
      </c>
      <c r="B89" s="20">
        <v>4.9173329667274402E-3</v>
      </c>
      <c r="C89" s="20">
        <v>9.2062332967613514E-2</v>
      </c>
      <c r="D89" s="20">
        <v>2.0585108551590132E-2</v>
      </c>
      <c r="E89" s="20">
        <v>6.3810858045534212E-3</v>
      </c>
      <c r="F89" s="20">
        <v>6.1217826040604127E-2</v>
      </c>
      <c r="G89" s="20">
        <v>9.0603014676734622E-2</v>
      </c>
      <c r="H89" s="20">
        <v>4.6793635438981115E-2</v>
      </c>
      <c r="I89" s="20">
        <v>0.10185965030021749</v>
      </c>
      <c r="J89" s="20">
        <v>0.54542513571053208</v>
      </c>
      <c r="K89" s="20">
        <v>2.4207107644728412E-2</v>
      </c>
      <c r="L89" s="20">
        <v>8.875557032625935E-4</v>
      </c>
      <c r="M89" s="20">
        <v>5.0600077910006999E-3</v>
      </c>
      <c r="N89" s="20">
        <v>1</v>
      </c>
      <c r="O89" s="22">
        <v>0.98275381133100159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8">
    <mergeCell ref="B75:N75"/>
    <mergeCell ref="B85:N85"/>
    <mergeCell ref="B5:N5"/>
    <mergeCell ref="B18:N18"/>
    <mergeCell ref="B31:N31"/>
    <mergeCell ref="B44:N44"/>
    <mergeCell ref="B57:N57"/>
    <mergeCell ref="B67:N67"/>
  </mergeCells>
  <conditionalFormatting sqref="B68:N71">
    <cfRule type="cellIs" dxfId="13" priority="2" operator="lessThan">
      <formula>0</formula>
    </cfRule>
  </conditionalFormatting>
  <conditionalFormatting sqref="B76:N79">
    <cfRule type="cellIs" dxfId="12" priority="1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topLeftCell="A61" zoomScale="80" zoomScaleNormal="80" workbookViewId="0">
      <selection activeCell="C20" sqref="C20"/>
    </sheetView>
  </sheetViews>
  <sheetFormatPr defaultColWidth="26.28515625" defaultRowHeight="15" x14ac:dyDescent="0.25"/>
  <cols>
    <col min="1" max="25" width="15.7109375" customWidth="1"/>
  </cols>
  <sheetData>
    <row r="1" spans="1:14" x14ac:dyDescent="0.25">
      <c r="A1" s="1" t="s">
        <v>0</v>
      </c>
    </row>
    <row r="2" spans="1:14" x14ac:dyDescent="0.25">
      <c r="A2" s="14" t="s">
        <v>58</v>
      </c>
    </row>
    <row r="4" spans="1:14" ht="180" x14ac:dyDescent="0.25">
      <c r="A4" s="3" t="s">
        <v>2</v>
      </c>
      <c r="B4" s="25" t="s">
        <v>3</v>
      </c>
      <c r="C4" s="25" t="s">
        <v>4</v>
      </c>
      <c r="D4" s="25" t="s">
        <v>5</v>
      </c>
      <c r="E4" s="25" t="s">
        <v>6</v>
      </c>
      <c r="F4" s="25" t="s">
        <v>7</v>
      </c>
      <c r="G4" s="25" t="s">
        <v>8</v>
      </c>
      <c r="H4" s="25" t="s">
        <v>9</v>
      </c>
      <c r="I4" s="25" t="s">
        <v>10</v>
      </c>
      <c r="J4" s="25" t="s">
        <v>11</v>
      </c>
      <c r="K4" s="25" t="s">
        <v>12</v>
      </c>
      <c r="L4" s="25" t="s">
        <v>13</v>
      </c>
      <c r="M4" s="25" t="s">
        <v>14</v>
      </c>
      <c r="N4" s="25" t="s">
        <v>15</v>
      </c>
    </row>
    <row r="5" spans="1:14" ht="15" customHeight="1" x14ac:dyDescent="0.25">
      <c r="A5" s="3" t="s">
        <v>16</v>
      </c>
      <c r="B5" s="47" t="s">
        <v>17</v>
      </c>
      <c r="C5" s="47" t="s">
        <v>17</v>
      </c>
      <c r="D5" s="47" t="s">
        <v>17</v>
      </c>
      <c r="E5" s="47" t="s">
        <v>17</v>
      </c>
      <c r="F5" s="47" t="s">
        <v>17</v>
      </c>
      <c r="G5" s="47" t="s">
        <v>17</v>
      </c>
      <c r="H5" s="47" t="s">
        <v>17</v>
      </c>
      <c r="I5" s="47" t="s">
        <v>17</v>
      </c>
      <c r="J5" s="47" t="s">
        <v>17</v>
      </c>
      <c r="K5" s="47" t="s">
        <v>17</v>
      </c>
      <c r="L5" s="47" t="s">
        <v>17</v>
      </c>
      <c r="M5" s="47" t="s">
        <v>17</v>
      </c>
      <c r="N5" s="47" t="s">
        <v>17</v>
      </c>
    </row>
    <row r="6" spans="1:14" x14ac:dyDescent="0.25">
      <c r="A6" s="25" t="s">
        <v>18</v>
      </c>
      <c r="B6" s="5">
        <v>26000.531999999999</v>
      </c>
      <c r="C6" s="5">
        <v>214030.61799999999</v>
      </c>
      <c r="D6" s="5">
        <v>117211.76700000001</v>
      </c>
      <c r="E6" s="5">
        <v>32760.021000000001</v>
      </c>
      <c r="F6" s="5">
        <v>451925.22899999999</v>
      </c>
      <c r="G6" s="5">
        <v>219183.03099999999</v>
      </c>
      <c r="H6" s="5">
        <v>147523.217</v>
      </c>
      <c r="I6" s="5">
        <v>328439.46999999997</v>
      </c>
      <c r="J6" s="5">
        <v>798315.21600000001</v>
      </c>
      <c r="K6" s="5">
        <v>89968.247000000003</v>
      </c>
      <c r="L6" s="5">
        <v>2319.5610000000001</v>
      </c>
      <c r="M6" s="5">
        <v>6558.8059999999996</v>
      </c>
      <c r="N6" s="5">
        <v>2434235.7149999999</v>
      </c>
    </row>
    <row r="7" spans="1:14" x14ac:dyDescent="0.25">
      <c r="A7" s="25" t="s">
        <v>19</v>
      </c>
      <c r="B7" s="5">
        <v>6520.9660000000003</v>
      </c>
      <c r="C7" s="5">
        <v>20965.670999999998</v>
      </c>
      <c r="D7" s="5">
        <v>13102.011</v>
      </c>
      <c r="E7" s="5">
        <v>6615.7619999999997</v>
      </c>
      <c r="F7" s="5">
        <v>35489.631000000001</v>
      </c>
      <c r="G7" s="5">
        <v>6187.3909999999996</v>
      </c>
      <c r="H7" s="5">
        <v>12065.806</v>
      </c>
      <c r="I7" s="5">
        <v>32134.523000000001</v>
      </c>
      <c r="J7" s="5">
        <v>5233.1459999999997</v>
      </c>
      <c r="K7" s="5">
        <v>11706.591</v>
      </c>
      <c r="L7" s="5">
        <v>152.614</v>
      </c>
      <c r="M7" s="5">
        <v>1146.277</v>
      </c>
      <c r="N7" s="5">
        <v>151320.389</v>
      </c>
    </row>
    <row r="8" spans="1:14" x14ac:dyDescent="0.25">
      <c r="A8" s="25" t="s">
        <v>20</v>
      </c>
      <c r="B8" s="5">
        <v>2648.7570000000001</v>
      </c>
      <c r="C8" s="5">
        <v>129156.47199999999</v>
      </c>
      <c r="D8" s="5">
        <v>14696.633</v>
      </c>
      <c r="E8" s="5">
        <v>8880.018</v>
      </c>
      <c r="F8" s="5">
        <v>78021.398000000001</v>
      </c>
      <c r="G8" s="5">
        <v>147296.63200000001</v>
      </c>
      <c r="H8" s="5">
        <v>58919.966999999997</v>
      </c>
      <c r="I8" s="5">
        <v>147495.80100000001</v>
      </c>
      <c r="J8" s="5">
        <v>718948.33900000004</v>
      </c>
      <c r="K8" s="5">
        <v>23722.044000000002</v>
      </c>
      <c r="L8" s="5">
        <v>1167.3979999999999</v>
      </c>
      <c r="M8" s="5">
        <v>1839.9960000000001</v>
      </c>
      <c r="N8" s="5">
        <v>1332793.4550000001</v>
      </c>
    </row>
    <row r="9" spans="1:14" x14ac:dyDescent="0.25">
      <c r="A9" s="35" t="s">
        <v>55</v>
      </c>
      <c r="B9" s="5">
        <v>9169.723</v>
      </c>
      <c r="C9" s="5">
        <v>150122.14299999998</v>
      </c>
      <c r="D9" s="5">
        <v>27798.644</v>
      </c>
      <c r="E9" s="5">
        <v>15495.779999999999</v>
      </c>
      <c r="F9" s="5">
        <v>113511.02900000001</v>
      </c>
      <c r="G9" s="5">
        <v>153484.02300000002</v>
      </c>
      <c r="H9" s="5">
        <v>70985.773000000001</v>
      </c>
      <c r="I9" s="5">
        <v>179630.32400000002</v>
      </c>
      <c r="J9" s="5">
        <v>724181.48499999999</v>
      </c>
      <c r="K9" s="5">
        <v>35428.635000000002</v>
      </c>
      <c r="L9" s="5">
        <v>1320.0119999999999</v>
      </c>
      <c r="M9" s="5">
        <v>2986.2730000000001</v>
      </c>
      <c r="N9" s="5">
        <v>1484113.844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60</v>
      </c>
    </row>
    <row r="17" spans="1:14" ht="180" x14ac:dyDescent="0.25">
      <c r="A17" s="3" t="s">
        <v>2</v>
      </c>
      <c r="B17" s="24" t="s">
        <v>3</v>
      </c>
      <c r="C17" s="24" t="s">
        <v>4</v>
      </c>
      <c r="D17" s="24" t="s">
        <v>5</v>
      </c>
      <c r="E17" s="24" t="s">
        <v>6</v>
      </c>
      <c r="F17" s="24" t="s">
        <v>7</v>
      </c>
      <c r="G17" s="24" t="s">
        <v>8</v>
      </c>
      <c r="H17" s="24" t="s">
        <v>9</v>
      </c>
      <c r="I17" s="24" t="s">
        <v>10</v>
      </c>
      <c r="J17" s="24" t="s">
        <v>11</v>
      </c>
      <c r="K17" s="24" t="s">
        <v>12</v>
      </c>
      <c r="L17" s="24" t="s">
        <v>13</v>
      </c>
      <c r="M17" s="24" t="s">
        <v>14</v>
      </c>
      <c r="N17" s="24" t="s">
        <v>15</v>
      </c>
    </row>
    <row r="18" spans="1:14" ht="15" customHeight="1" x14ac:dyDescent="0.25">
      <c r="A18" s="3" t="s">
        <v>16</v>
      </c>
      <c r="B18" s="47" t="s">
        <v>17</v>
      </c>
      <c r="C18" s="47" t="s">
        <v>17</v>
      </c>
      <c r="D18" s="47" t="s">
        <v>17</v>
      </c>
      <c r="E18" s="47" t="s">
        <v>17</v>
      </c>
      <c r="F18" s="47" t="s">
        <v>17</v>
      </c>
      <c r="G18" s="47" t="s">
        <v>17</v>
      </c>
      <c r="H18" s="47" t="s">
        <v>17</v>
      </c>
      <c r="I18" s="47" t="s">
        <v>17</v>
      </c>
      <c r="J18" s="47" t="s">
        <v>17</v>
      </c>
      <c r="K18" s="47" t="s">
        <v>17</v>
      </c>
      <c r="L18" s="47" t="s">
        <v>17</v>
      </c>
      <c r="M18" s="47" t="s">
        <v>17</v>
      </c>
      <c r="N18" s="47" t="s">
        <v>17</v>
      </c>
    </row>
    <row r="19" spans="1:14" x14ac:dyDescent="0.25">
      <c r="A19" s="24" t="s">
        <v>18</v>
      </c>
      <c r="B19" s="5">
        <v>18837.728999999999</v>
      </c>
      <c r="C19" s="5">
        <v>219897.04800000001</v>
      </c>
      <c r="D19" s="5">
        <v>120171.81299999999</v>
      </c>
      <c r="E19" s="5">
        <v>23792.712</v>
      </c>
      <c r="F19" s="5">
        <v>393549.26</v>
      </c>
      <c r="G19" s="5">
        <v>206944.20499999999</v>
      </c>
      <c r="H19" s="5">
        <v>159156.158</v>
      </c>
      <c r="I19" s="5">
        <v>316078.41700000002</v>
      </c>
      <c r="J19" s="5">
        <v>1102622.172</v>
      </c>
      <c r="K19" s="5">
        <v>98522.774000000005</v>
      </c>
      <c r="L19" s="5">
        <v>2829.1320000000001</v>
      </c>
      <c r="M19" s="5">
        <v>6739.1059999999998</v>
      </c>
      <c r="N19" s="5">
        <v>2669140.5260000001</v>
      </c>
    </row>
    <row r="20" spans="1:14" x14ac:dyDescent="0.25">
      <c r="A20" s="24" t="s">
        <v>19</v>
      </c>
      <c r="B20" s="5">
        <v>4643.1949999999997</v>
      </c>
      <c r="C20" s="5">
        <v>24157.080999999998</v>
      </c>
      <c r="D20" s="5">
        <v>24432.014999999999</v>
      </c>
      <c r="E20" s="5">
        <v>537.846</v>
      </c>
      <c r="F20" s="5">
        <v>35947.906000000003</v>
      </c>
      <c r="G20" s="5">
        <v>5238.3810000000003</v>
      </c>
      <c r="H20" s="5">
        <v>10584.69</v>
      </c>
      <c r="I20" s="5">
        <v>29506.785</v>
      </c>
      <c r="J20" s="5">
        <v>5433.28</v>
      </c>
      <c r="K20" s="5">
        <v>13254.048000000001</v>
      </c>
      <c r="L20" s="5">
        <v>14.313000000000001</v>
      </c>
      <c r="M20" s="5">
        <v>1244.557</v>
      </c>
      <c r="N20" s="5">
        <v>154994.09700000001</v>
      </c>
    </row>
    <row r="21" spans="1:14" x14ac:dyDescent="0.25">
      <c r="A21" s="24" t="s">
        <v>20</v>
      </c>
      <c r="B21" s="5">
        <v>2657.7930000000001</v>
      </c>
      <c r="C21" s="5">
        <v>129017.337</v>
      </c>
      <c r="D21" s="5">
        <v>10033.085999999999</v>
      </c>
      <c r="E21" s="5">
        <v>7387.3370000000004</v>
      </c>
      <c r="F21" s="5">
        <v>41029.968000000001</v>
      </c>
      <c r="G21" s="5">
        <v>143138.166</v>
      </c>
      <c r="H21" s="5">
        <v>80285.089000000007</v>
      </c>
      <c r="I21" s="5">
        <v>140760.60699999999</v>
      </c>
      <c r="J21" s="5">
        <v>1021074.563</v>
      </c>
      <c r="K21" s="5">
        <v>24004.712</v>
      </c>
      <c r="L21" s="5">
        <v>1849.115</v>
      </c>
      <c r="M21" s="5">
        <v>1874.894</v>
      </c>
      <c r="N21" s="5">
        <v>1603112.6669999999</v>
      </c>
    </row>
    <row r="22" spans="1:14" x14ac:dyDescent="0.25">
      <c r="A22" s="35" t="s">
        <v>55</v>
      </c>
      <c r="B22" s="5">
        <v>7300.9879999999994</v>
      </c>
      <c r="C22" s="5">
        <v>153174.41800000001</v>
      </c>
      <c r="D22" s="5">
        <v>34465.100999999995</v>
      </c>
      <c r="E22" s="5">
        <v>7925.1830000000009</v>
      </c>
      <c r="F22" s="5">
        <v>76977.874000000011</v>
      </c>
      <c r="G22" s="5">
        <v>148376.54699999999</v>
      </c>
      <c r="H22" s="5">
        <v>90869.77900000001</v>
      </c>
      <c r="I22" s="5">
        <v>170267.39199999999</v>
      </c>
      <c r="J22" s="5">
        <v>1026507.843</v>
      </c>
      <c r="K22" s="5">
        <v>37258.76</v>
      </c>
      <c r="L22" s="5">
        <v>1863.4280000000001</v>
      </c>
      <c r="M22" s="5">
        <v>3119.451</v>
      </c>
      <c r="N22" s="5">
        <v>1758106.764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61</v>
      </c>
    </row>
    <row r="29" spans="1:14" x14ac:dyDescent="0.25">
      <c r="A29" s="2"/>
    </row>
    <row r="30" spans="1:14" ht="180" x14ac:dyDescent="0.25">
      <c r="A30" s="3" t="s">
        <v>2</v>
      </c>
      <c r="B30" s="24" t="s">
        <v>3</v>
      </c>
      <c r="C30" s="24" t="s">
        <v>4</v>
      </c>
      <c r="D30" s="24" t="s">
        <v>5</v>
      </c>
      <c r="E30" s="24" t="s">
        <v>6</v>
      </c>
      <c r="F30" s="24" t="s">
        <v>7</v>
      </c>
      <c r="G30" s="24" t="s">
        <v>8</v>
      </c>
      <c r="H30" s="24" t="s">
        <v>9</v>
      </c>
      <c r="I30" s="24" t="s">
        <v>10</v>
      </c>
      <c r="J30" s="24" t="s">
        <v>11</v>
      </c>
      <c r="K30" s="24" t="s">
        <v>12</v>
      </c>
      <c r="L30" s="24" t="s">
        <v>13</v>
      </c>
      <c r="M30" s="24" t="s">
        <v>14</v>
      </c>
      <c r="N30" s="24" t="s">
        <v>15</v>
      </c>
    </row>
    <row r="31" spans="1:14" ht="15" customHeight="1" x14ac:dyDescent="0.25">
      <c r="A31" s="3" t="s">
        <v>16</v>
      </c>
      <c r="B31" s="47" t="s">
        <v>17</v>
      </c>
      <c r="C31" s="47" t="s">
        <v>17</v>
      </c>
      <c r="D31" s="47" t="s">
        <v>17</v>
      </c>
      <c r="E31" s="47" t="s">
        <v>17</v>
      </c>
      <c r="F31" s="47" t="s">
        <v>17</v>
      </c>
      <c r="G31" s="47" t="s">
        <v>17</v>
      </c>
      <c r="H31" s="47" t="s">
        <v>17</v>
      </c>
      <c r="I31" s="47" t="s">
        <v>17</v>
      </c>
      <c r="J31" s="47" t="s">
        <v>17</v>
      </c>
      <c r="K31" s="47" t="s">
        <v>17</v>
      </c>
      <c r="L31" s="47" t="s">
        <v>17</v>
      </c>
      <c r="M31" s="47" t="s">
        <v>17</v>
      </c>
      <c r="N31" s="47" t="s">
        <v>17</v>
      </c>
    </row>
    <row r="32" spans="1:14" x14ac:dyDescent="0.25">
      <c r="A32" s="24" t="s">
        <v>18</v>
      </c>
      <c r="B32" s="5">
        <v>14955.031000000001</v>
      </c>
      <c r="C32" s="5">
        <v>200723.837</v>
      </c>
      <c r="D32" s="5">
        <v>132529.97</v>
      </c>
      <c r="E32" s="5">
        <v>22627.637999999999</v>
      </c>
      <c r="F32" s="5">
        <v>397748.90700000001</v>
      </c>
      <c r="G32" s="5">
        <v>183303.198</v>
      </c>
      <c r="H32" s="5">
        <v>120806.15399999999</v>
      </c>
      <c r="I32" s="5">
        <v>281856.66800000001</v>
      </c>
      <c r="J32" s="5">
        <v>937920.99100000004</v>
      </c>
      <c r="K32" s="5">
        <v>106269.13099999999</v>
      </c>
      <c r="L32" s="5">
        <v>2176.5450000000001</v>
      </c>
      <c r="M32" s="5">
        <v>5120.8429999999998</v>
      </c>
      <c r="N32" s="5">
        <v>2406038.9130000002</v>
      </c>
    </row>
    <row r="33" spans="1:17" x14ac:dyDescent="0.25">
      <c r="A33" s="24" t="s">
        <v>19</v>
      </c>
      <c r="B33" s="5">
        <v>3564.3139999999999</v>
      </c>
      <c r="C33" s="5">
        <v>20976.828000000001</v>
      </c>
      <c r="D33" s="5">
        <v>27320.833999999999</v>
      </c>
      <c r="E33" s="5">
        <v>464.20600000000002</v>
      </c>
      <c r="F33" s="5">
        <v>35552.025999999998</v>
      </c>
      <c r="G33" s="5">
        <v>4968.4840000000004</v>
      </c>
      <c r="H33" s="5">
        <v>11104.867</v>
      </c>
      <c r="I33" s="5">
        <v>24561.914000000001</v>
      </c>
      <c r="J33" s="5">
        <v>3661.7420000000002</v>
      </c>
      <c r="K33" s="5">
        <v>11333.39</v>
      </c>
      <c r="L33" s="5">
        <v>18</v>
      </c>
      <c r="M33" s="5">
        <v>961.62</v>
      </c>
      <c r="N33" s="5">
        <v>144488.22500000001</v>
      </c>
    </row>
    <row r="34" spans="1:17" x14ac:dyDescent="0.25">
      <c r="A34" s="24" t="s">
        <v>20</v>
      </c>
      <c r="B34" s="5">
        <v>3182.576</v>
      </c>
      <c r="C34" s="5">
        <v>116214.75599999999</v>
      </c>
      <c r="D34" s="5">
        <v>11942.255999999999</v>
      </c>
      <c r="E34" s="5">
        <v>7012.0720000000001</v>
      </c>
      <c r="F34" s="5">
        <v>63174.614000000001</v>
      </c>
      <c r="G34" s="5">
        <v>129160.76</v>
      </c>
      <c r="H34" s="5">
        <v>53206.534</v>
      </c>
      <c r="I34" s="5">
        <v>117202.458</v>
      </c>
      <c r="J34" s="5">
        <v>863521.29399999999</v>
      </c>
      <c r="K34" s="5">
        <v>32261.412</v>
      </c>
      <c r="L34" s="5">
        <v>1491.9190000000001</v>
      </c>
      <c r="M34" s="5">
        <v>1874.579</v>
      </c>
      <c r="N34" s="5">
        <v>1400245.23</v>
      </c>
    </row>
    <row r="35" spans="1:17" x14ac:dyDescent="0.25">
      <c r="A35" s="35" t="s">
        <v>55</v>
      </c>
      <c r="B35" s="5">
        <v>6746.8899999999994</v>
      </c>
      <c r="C35" s="5">
        <v>137191.584</v>
      </c>
      <c r="D35" s="5">
        <v>39263.089999999997</v>
      </c>
      <c r="E35" s="5">
        <v>7476.2780000000002</v>
      </c>
      <c r="F35" s="5">
        <v>98726.64</v>
      </c>
      <c r="G35" s="5">
        <v>134129.24400000001</v>
      </c>
      <c r="H35" s="5">
        <v>64311.400999999998</v>
      </c>
      <c r="I35" s="5">
        <v>141764.372</v>
      </c>
      <c r="J35" s="5">
        <v>867183.03599999996</v>
      </c>
      <c r="K35" s="5">
        <v>43594.801999999996</v>
      </c>
      <c r="L35" s="5">
        <v>1509.9190000000001</v>
      </c>
      <c r="M35" s="5">
        <v>2836.1990000000001</v>
      </c>
      <c r="N35" s="5">
        <v>1544733.4550000001</v>
      </c>
    </row>
    <row r="36" spans="1:17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7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7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7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x14ac:dyDescent="0.25">
      <c r="A40" s="13" t="s">
        <v>0</v>
      </c>
    </row>
    <row r="41" spans="1:17" x14ac:dyDescent="0.25">
      <c r="A41" s="14" t="s">
        <v>62</v>
      </c>
    </row>
    <row r="43" spans="1:17" ht="180" x14ac:dyDescent="0.25">
      <c r="A43" s="3" t="s">
        <v>2</v>
      </c>
      <c r="B43" s="24" t="s">
        <v>3</v>
      </c>
      <c r="C43" s="24" t="s">
        <v>4</v>
      </c>
      <c r="D43" s="24" t="s">
        <v>5</v>
      </c>
      <c r="E43" s="24" t="s">
        <v>6</v>
      </c>
      <c r="F43" s="24" t="s">
        <v>7</v>
      </c>
      <c r="G43" s="24" t="s">
        <v>8</v>
      </c>
      <c r="H43" s="24" t="s">
        <v>9</v>
      </c>
      <c r="I43" s="24" t="s">
        <v>10</v>
      </c>
      <c r="J43" s="24" t="s">
        <v>11</v>
      </c>
      <c r="K43" s="24" t="s">
        <v>12</v>
      </c>
      <c r="L43" s="24" t="s">
        <v>13</v>
      </c>
      <c r="M43" s="24" t="s">
        <v>14</v>
      </c>
      <c r="N43" s="24" t="s">
        <v>15</v>
      </c>
    </row>
    <row r="44" spans="1:17" x14ac:dyDescent="0.25">
      <c r="A44" s="3" t="s">
        <v>16</v>
      </c>
      <c r="B44" s="47" t="s">
        <v>17</v>
      </c>
      <c r="C44" s="47" t="s">
        <v>17</v>
      </c>
      <c r="D44" s="47" t="s">
        <v>17</v>
      </c>
      <c r="E44" s="47" t="s">
        <v>17</v>
      </c>
      <c r="F44" s="47" t="s">
        <v>17</v>
      </c>
      <c r="G44" s="47" t="s">
        <v>17</v>
      </c>
      <c r="H44" s="47" t="s">
        <v>17</v>
      </c>
      <c r="I44" s="47" t="s">
        <v>17</v>
      </c>
      <c r="J44" s="47" t="s">
        <v>17</v>
      </c>
      <c r="K44" s="47" t="s">
        <v>17</v>
      </c>
      <c r="L44" s="47" t="s">
        <v>17</v>
      </c>
      <c r="M44" s="47" t="s">
        <v>17</v>
      </c>
      <c r="N44" s="47" t="s">
        <v>17</v>
      </c>
      <c r="O44" t="s">
        <v>80</v>
      </c>
    </row>
    <row r="45" spans="1:17" x14ac:dyDescent="0.25">
      <c r="A45" s="24" t="s">
        <v>18</v>
      </c>
      <c r="B45" s="5">
        <v>18501.400000000001</v>
      </c>
      <c r="C45" s="5">
        <v>222229.33100000001</v>
      </c>
      <c r="D45" s="5">
        <v>130629.073</v>
      </c>
      <c r="E45" s="5">
        <v>21558.791000000001</v>
      </c>
      <c r="F45" s="5">
        <v>374929.375</v>
      </c>
      <c r="G45" s="5">
        <v>183650.34599999999</v>
      </c>
      <c r="H45" s="5">
        <v>151247.05600000001</v>
      </c>
      <c r="I45" s="5">
        <v>323708.83299999998</v>
      </c>
      <c r="J45" s="5">
        <v>993220.61399999994</v>
      </c>
      <c r="K45" s="5">
        <v>108748.33900000001</v>
      </c>
      <c r="L45" s="5">
        <v>2049.3820000000001</v>
      </c>
      <c r="M45" s="5">
        <v>7099.6350000000002</v>
      </c>
      <c r="N45" s="5">
        <v>2537572.1749999998</v>
      </c>
      <c r="O45" s="18">
        <v>5.4667969536700355E-2</v>
      </c>
    </row>
    <row r="46" spans="1:17" x14ac:dyDescent="0.25">
      <c r="A46" s="24" t="s">
        <v>19</v>
      </c>
      <c r="B46" s="5">
        <v>6497.7470000000003</v>
      </c>
      <c r="C46" s="5">
        <v>23529.93</v>
      </c>
      <c r="D46" s="5">
        <v>33550.197</v>
      </c>
      <c r="E46" s="5">
        <v>838.79600000000005</v>
      </c>
      <c r="F46" s="5">
        <v>32300.863000000001</v>
      </c>
      <c r="G46" s="5">
        <v>4792.1629999999996</v>
      </c>
      <c r="H46" s="5">
        <v>10706.474</v>
      </c>
      <c r="I46" s="5">
        <v>42829.817000000003</v>
      </c>
      <c r="J46" s="5">
        <v>5114.2129999999997</v>
      </c>
      <c r="K46" s="5">
        <v>12422.821</v>
      </c>
      <c r="L46" s="5">
        <v>18.911999999999999</v>
      </c>
      <c r="M46" s="5">
        <v>1589.626</v>
      </c>
      <c r="N46" s="5">
        <v>174191.55900000001</v>
      </c>
      <c r="O46" s="18">
        <v>0.20557615681139416</v>
      </c>
    </row>
    <row r="47" spans="1:17" x14ac:dyDescent="0.25">
      <c r="A47" s="24" t="s">
        <v>20</v>
      </c>
      <c r="B47" s="5">
        <v>3549.2640000000001</v>
      </c>
      <c r="C47" s="5">
        <v>138845.43799999999</v>
      </c>
      <c r="D47" s="5">
        <v>9848.4590000000007</v>
      </c>
      <c r="E47" s="5">
        <v>7417.1049999999996</v>
      </c>
      <c r="F47" s="5">
        <v>67712.192999999999</v>
      </c>
      <c r="G47" s="5">
        <v>127595.049</v>
      </c>
      <c r="H47" s="5">
        <v>66895.025999999998</v>
      </c>
      <c r="I47" s="5">
        <v>142386.212</v>
      </c>
      <c r="J47" s="5">
        <v>917401.30700000003</v>
      </c>
      <c r="K47" s="5">
        <v>22557.705000000002</v>
      </c>
      <c r="L47" s="5">
        <v>1124.5899999999999</v>
      </c>
      <c r="M47" s="5">
        <v>1706.7439999999999</v>
      </c>
      <c r="N47" s="5">
        <v>1507039.0919999999</v>
      </c>
      <c r="O47" s="18">
        <v>7.6267970575411251E-2</v>
      </c>
    </row>
    <row r="48" spans="1:17" x14ac:dyDescent="0.25">
      <c r="A48" s="35" t="s">
        <v>55</v>
      </c>
      <c r="B48" s="5">
        <v>10047.011</v>
      </c>
      <c r="C48" s="5">
        <v>162375.36799999999</v>
      </c>
      <c r="D48" s="5">
        <v>43398.656000000003</v>
      </c>
      <c r="E48" s="5">
        <v>8255.9009999999998</v>
      </c>
      <c r="F48" s="5">
        <v>100013.056</v>
      </c>
      <c r="G48" s="5">
        <v>132387.212</v>
      </c>
      <c r="H48" s="5">
        <v>77601.5</v>
      </c>
      <c r="I48" s="5">
        <v>185216.02900000001</v>
      </c>
      <c r="J48" s="5">
        <v>922515.52</v>
      </c>
      <c r="K48" s="5">
        <v>34980.525999999998</v>
      </c>
      <c r="L48" s="5">
        <v>1143.502</v>
      </c>
      <c r="M48" s="5">
        <v>3296.37</v>
      </c>
      <c r="N48" s="5">
        <v>1681230.6510000001</v>
      </c>
      <c r="Q48" s="10">
        <v>3225964.1060000001</v>
      </c>
    </row>
    <row r="49" spans="1:15" x14ac:dyDescent="0.25">
      <c r="A49" s="15" t="s">
        <v>21</v>
      </c>
    </row>
    <row r="50" spans="1:15" x14ac:dyDescent="0.25">
      <c r="A50" s="14" t="s">
        <v>22</v>
      </c>
    </row>
    <row r="51" spans="1:15" x14ac:dyDescent="0.25">
      <c r="A51" s="14"/>
    </row>
    <row r="52" spans="1:15" x14ac:dyDescent="0.25">
      <c r="A52" s="14"/>
    </row>
    <row r="53" spans="1:15" x14ac:dyDescent="0.25">
      <c r="A53" s="1" t="s">
        <v>0</v>
      </c>
    </row>
    <row r="54" spans="1:15" x14ac:dyDescent="0.25">
      <c r="A54" s="2" t="s">
        <v>68</v>
      </c>
    </row>
    <row r="56" spans="1:15" ht="180" x14ac:dyDescent="0.25">
      <c r="A56" s="3" t="s">
        <v>2</v>
      </c>
      <c r="B56" s="24" t="s">
        <v>3</v>
      </c>
      <c r="C56" s="24" t="s">
        <v>4</v>
      </c>
      <c r="D56" s="24" t="s">
        <v>5</v>
      </c>
      <c r="E56" s="24" t="s">
        <v>6</v>
      </c>
      <c r="F56" s="24" t="s">
        <v>7</v>
      </c>
      <c r="G56" s="24" t="s">
        <v>8</v>
      </c>
      <c r="H56" s="24" t="s">
        <v>9</v>
      </c>
      <c r="I56" s="24" t="s">
        <v>10</v>
      </c>
      <c r="J56" s="24" t="s">
        <v>11</v>
      </c>
      <c r="K56" s="24" t="s">
        <v>12</v>
      </c>
      <c r="L56" s="24" t="s">
        <v>13</v>
      </c>
      <c r="M56" s="24" t="s">
        <v>14</v>
      </c>
      <c r="N56" s="24" t="s">
        <v>15</v>
      </c>
    </row>
    <row r="57" spans="1:15" x14ac:dyDescent="0.25">
      <c r="A57" s="3" t="s">
        <v>16</v>
      </c>
      <c r="B57" s="47" t="s">
        <v>17</v>
      </c>
      <c r="C57" s="47" t="s">
        <v>17</v>
      </c>
      <c r="D57" s="47" t="s">
        <v>17</v>
      </c>
      <c r="E57" s="47" t="s">
        <v>17</v>
      </c>
      <c r="F57" s="47" t="s">
        <v>17</v>
      </c>
      <c r="G57" s="47" t="s">
        <v>17</v>
      </c>
      <c r="H57" s="47" t="s">
        <v>17</v>
      </c>
      <c r="I57" s="47" t="s">
        <v>17</v>
      </c>
      <c r="J57" s="47" t="s">
        <v>17</v>
      </c>
      <c r="K57" s="47" t="s">
        <v>17</v>
      </c>
      <c r="L57" s="47" t="s">
        <v>17</v>
      </c>
      <c r="M57" s="47" t="s">
        <v>17</v>
      </c>
      <c r="N57" s="47" t="s">
        <v>17</v>
      </c>
    </row>
    <row r="58" spans="1:15" x14ac:dyDescent="0.25">
      <c r="A58" s="24" t="s">
        <v>18</v>
      </c>
      <c r="B58" s="5">
        <v>78294.69200000001</v>
      </c>
      <c r="C58" s="5">
        <v>856880.83400000003</v>
      </c>
      <c r="D58" s="5">
        <v>500542.62300000002</v>
      </c>
      <c r="E58" s="5">
        <v>100739.162</v>
      </c>
      <c r="F58" s="5">
        <v>1618152.7710000002</v>
      </c>
      <c r="G58" s="5">
        <v>793080.78</v>
      </c>
      <c r="H58" s="5">
        <v>578732.58499999996</v>
      </c>
      <c r="I58" s="5">
        <v>1250083.3879999998</v>
      </c>
      <c r="J58" s="5">
        <v>3832078.9930000002</v>
      </c>
      <c r="K58" s="5">
        <v>403508.49100000004</v>
      </c>
      <c r="L58" s="5">
        <v>9374.6200000000008</v>
      </c>
      <c r="M58" s="5">
        <v>25518.39</v>
      </c>
      <c r="N58" s="5">
        <v>10046987.329</v>
      </c>
    </row>
    <row r="59" spans="1:15" x14ac:dyDescent="0.25">
      <c r="A59" s="24" t="s">
        <v>19</v>
      </c>
      <c r="B59" s="5">
        <v>21226.222000000002</v>
      </c>
      <c r="C59" s="5">
        <v>89629.50999999998</v>
      </c>
      <c r="D59" s="5">
        <v>98405.057000000001</v>
      </c>
      <c r="E59" s="5">
        <v>8456.61</v>
      </c>
      <c r="F59" s="5">
        <v>139290.42600000001</v>
      </c>
      <c r="G59" s="5">
        <v>21186.419000000002</v>
      </c>
      <c r="H59" s="5">
        <v>44461.837</v>
      </c>
      <c r="I59" s="5">
        <v>129033.03900000002</v>
      </c>
      <c r="J59" s="5">
        <v>19442.381000000001</v>
      </c>
      <c r="K59" s="5">
        <v>48716.850000000006</v>
      </c>
      <c r="L59" s="5">
        <v>203.839</v>
      </c>
      <c r="M59" s="5">
        <v>4942.08</v>
      </c>
      <c r="N59" s="5">
        <v>624994.27</v>
      </c>
      <c r="O59" s="17">
        <v>6.2207132300843376E-2</v>
      </c>
    </row>
    <row r="60" spans="1:15" x14ac:dyDescent="0.25">
      <c r="A60" s="24" t="s">
        <v>20</v>
      </c>
      <c r="B60" s="5">
        <v>12038.39</v>
      </c>
      <c r="C60" s="5">
        <v>513234.00300000003</v>
      </c>
      <c r="D60" s="5">
        <v>46520.434000000001</v>
      </c>
      <c r="E60" s="5">
        <v>30696.531999999999</v>
      </c>
      <c r="F60" s="5">
        <v>249938.17300000001</v>
      </c>
      <c r="G60" s="5">
        <v>547190.60700000008</v>
      </c>
      <c r="H60" s="5">
        <v>259306.61600000004</v>
      </c>
      <c r="I60" s="5">
        <v>547845.07799999998</v>
      </c>
      <c r="J60" s="5">
        <v>3520945.503</v>
      </c>
      <c r="K60" s="5">
        <v>102545.87300000001</v>
      </c>
      <c r="L60" s="5">
        <v>5633.0219999999999</v>
      </c>
      <c r="M60" s="5">
        <v>7296.2129999999997</v>
      </c>
      <c r="N60" s="5">
        <v>5843190.4440000001</v>
      </c>
      <c r="O60" s="17">
        <v>0.58158632559772383</v>
      </c>
    </row>
    <row r="61" spans="1:15" x14ac:dyDescent="0.25">
      <c r="A61" s="24" t="s">
        <v>55</v>
      </c>
      <c r="B61" s="5">
        <v>33264.612000000001</v>
      </c>
      <c r="C61" s="5">
        <v>602863.51300000004</v>
      </c>
      <c r="D61" s="5">
        <v>144925.49100000001</v>
      </c>
      <c r="E61" s="5">
        <v>39153.142</v>
      </c>
      <c r="F61" s="5">
        <v>389228.59900000005</v>
      </c>
      <c r="G61" s="5">
        <v>568377.02600000007</v>
      </c>
      <c r="H61" s="5">
        <v>303768.45300000004</v>
      </c>
      <c r="I61" s="5">
        <v>676878.11699999997</v>
      </c>
      <c r="J61" s="5">
        <v>3540387.8840000001</v>
      </c>
      <c r="K61" s="5">
        <v>151262.723</v>
      </c>
      <c r="L61" s="5">
        <v>5836.8609999999999</v>
      </c>
      <c r="M61" s="5">
        <v>12238.293</v>
      </c>
      <c r="N61" s="5">
        <v>6468184.7139999997</v>
      </c>
      <c r="O61" t="s">
        <v>41</v>
      </c>
    </row>
    <row r="62" spans="1:15" x14ac:dyDescent="0.25">
      <c r="A62" s="14"/>
    </row>
    <row r="63" spans="1:15" x14ac:dyDescent="0.25">
      <c r="A63" s="14"/>
    </row>
    <row r="64" spans="1:15" x14ac:dyDescent="0.25">
      <c r="A64" s="2"/>
    </row>
    <row r="65" spans="1:14" x14ac:dyDescent="0.25">
      <c r="A65" s="2" t="s">
        <v>67</v>
      </c>
    </row>
    <row r="66" spans="1:14" ht="180" x14ac:dyDescent="0.25">
      <c r="A66" s="3" t="s">
        <v>2</v>
      </c>
      <c r="B66" s="24" t="s">
        <v>3</v>
      </c>
      <c r="C66" s="24" t="s">
        <v>4</v>
      </c>
      <c r="D66" s="24" t="s">
        <v>5</v>
      </c>
      <c r="E66" s="24" t="s">
        <v>6</v>
      </c>
      <c r="F66" s="24" t="s">
        <v>7</v>
      </c>
      <c r="G66" s="24" t="s">
        <v>8</v>
      </c>
      <c r="H66" s="24" t="s">
        <v>9</v>
      </c>
      <c r="I66" s="24" t="s">
        <v>10</v>
      </c>
      <c r="J66" s="24" t="s">
        <v>11</v>
      </c>
      <c r="K66" s="24" t="s">
        <v>12</v>
      </c>
      <c r="L66" s="24" t="s">
        <v>13</v>
      </c>
      <c r="M66" s="24" t="s">
        <v>14</v>
      </c>
      <c r="N66" s="24" t="s">
        <v>15</v>
      </c>
    </row>
    <row r="67" spans="1:14" ht="15" customHeight="1" x14ac:dyDescent="0.25">
      <c r="A67" s="3" t="s">
        <v>16</v>
      </c>
      <c r="B67" s="47" t="s">
        <v>17</v>
      </c>
      <c r="C67" s="47" t="s">
        <v>17</v>
      </c>
      <c r="D67" s="47" t="s">
        <v>17</v>
      </c>
      <c r="E67" s="47" t="s">
        <v>17</v>
      </c>
      <c r="F67" s="47" t="s">
        <v>17</v>
      </c>
      <c r="G67" s="47" t="s">
        <v>17</v>
      </c>
      <c r="H67" s="47" t="s">
        <v>17</v>
      </c>
      <c r="I67" s="47" t="s">
        <v>17</v>
      </c>
      <c r="J67" s="47" t="s">
        <v>17</v>
      </c>
      <c r="K67" s="47" t="s">
        <v>17</v>
      </c>
      <c r="L67" s="47" t="s">
        <v>17</v>
      </c>
      <c r="M67" s="47" t="s">
        <v>17</v>
      </c>
      <c r="N67" s="47" t="s">
        <v>17</v>
      </c>
    </row>
    <row r="68" spans="1:14" x14ac:dyDescent="0.25">
      <c r="A68" s="24" t="s">
        <v>18</v>
      </c>
      <c r="B68" s="8">
        <v>8.2247722425969588E-2</v>
      </c>
      <c r="C68" s="8">
        <v>8.4875489616563701E-2</v>
      </c>
      <c r="D68" s="8">
        <v>0.23490381054177101</v>
      </c>
      <c r="E68" s="8">
        <v>-7.3706062623103544E-2</v>
      </c>
      <c r="F68" s="8">
        <v>0.23236747717921186</v>
      </c>
      <c r="G68" s="8">
        <v>4.2496463990023124E-2</v>
      </c>
      <c r="H68" s="8">
        <v>-9.2013892048522838E-2</v>
      </c>
      <c r="I68" s="8">
        <v>3.7153915595125007E-2</v>
      </c>
      <c r="J68" s="8">
        <v>0.22296382332481607</v>
      </c>
      <c r="K68" s="8">
        <v>0.1388917126160524</v>
      </c>
      <c r="L68" s="8">
        <v>0.25551377036358497</v>
      </c>
      <c r="M68" s="8">
        <v>-0.64552932464492008</v>
      </c>
      <c r="N68" s="8">
        <v>0.13397899091957077</v>
      </c>
    </row>
    <row r="69" spans="1:14" x14ac:dyDescent="0.25">
      <c r="A69" s="24" t="s">
        <v>19</v>
      </c>
      <c r="B69" s="8">
        <v>0.2517291443560144</v>
      </c>
      <c r="C69" s="8">
        <v>-6.0381437111624567E-2</v>
      </c>
      <c r="D69" s="8">
        <v>1.1102007954447739</v>
      </c>
      <c r="E69" s="8">
        <v>1.3114270173645182</v>
      </c>
      <c r="F69" s="8">
        <v>0.35020418758794986</v>
      </c>
      <c r="G69" s="8">
        <v>6.2319346355087166E-2</v>
      </c>
      <c r="H69" s="8">
        <v>0.1352879173944915</v>
      </c>
      <c r="I69" s="8">
        <v>-0.13060067993874783</v>
      </c>
      <c r="J69" s="8">
        <v>-0.13859096233835042</v>
      </c>
      <c r="K69" s="8">
        <v>-9.5145209436568821E-3</v>
      </c>
      <c r="L69" s="8">
        <v>1.1529256442754543</v>
      </c>
      <c r="M69" s="8">
        <v>-0.63447857089499526</v>
      </c>
      <c r="N69" s="8">
        <v>0.11866853311212248</v>
      </c>
    </row>
    <row r="70" spans="1:14" x14ac:dyDescent="0.25">
      <c r="A70" s="24" t="s">
        <v>20</v>
      </c>
      <c r="B70" s="8">
        <v>-7.4333146227249375E-2</v>
      </c>
      <c r="C70" s="8">
        <v>4.646693086914714E-2</v>
      </c>
      <c r="D70" s="8">
        <v>-8.4278215414256757E-2</v>
      </c>
      <c r="E70" s="8">
        <v>0.10786448889556151</v>
      </c>
      <c r="F70" s="8">
        <v>-0.25237078623923836</v>
      </c>
      <c r="G70" s="8">
        <v>0.17817753605776071</v>
      </c>
      <c r="H70" s="8">
        <v>-0.15618188063158142</v>
      </c>
      <c r="I70" s="8">
        <v>5.4512964331772142E-2</v>
      </c>
      <c r="J70" s="8">
        <v>0.21522898664679788</v>
      </c>
      <c r="K70" s="8">
        <v>0.2762103204580455</v>
      </c>
      <c r="L70" s="8">
        <v>0.86174983309426711</v>
      </c>
      <c r="M70" s="8">
        <v>-0.63828759758290365</v>
      </c>
      <c r="N70" s="8">
        <v>0.12187145252476075</v>
      </c>
    </row>
    <row r="71" spans="1:14" x14ac:dyDescent="0.25">
      <c r="A71" s="32" t="s">
        <v>55</v>
      </c>
      <c r="B71" s="8">
        <v>0.11020371382742891</v>
      </c>
      <c r="C71" s="8">
        <v>2.9069188223690725E-2</v>
      </c>
      <c r="D71" s="8">
        <v>0.48740750753117795</v>
      </c>
      <c r="E71" s="8">
        <v>0.24824906867050606</v>
      </c>
      <c r="F71" s="8">
        <v>-0.11027392611815898</v>
      </c>
      <c r="G71" s="8">
        <v>0.17340728245085896</v>
      </c>
      <c r="H71" s="8">
        <v>-0.1232349070486302</v>
      </c>
      <c r="I71" s="8">
        <v>1.3380736651754103E-2</v>
      </c>
      <c r="J71" s="8">
        <v>0.21249402586765065</v>
      </c>
      <c r="K71" s="8">
        <v>0.16772116592767397</v>
      </c>
      <c r="L71" s="8">
        <v>0.87058493625694655</v>
      </c>
      <c r="M71" s="8">
        <v>-0.63675902901406101</v>
      </c>
      <c r="N71" s="8">
        <v>0.12156116724292967</v>
      </c>
    </row>
    <row r="73" spans="1:14" x14ac:dyDescent="0.25">
      <c r="A73" s="2" t="s">
        <v>75</v>
      </c>
    </row>
    <row r="74" spans="1:14" ht="180" x14ac:dyDescent="0.25">
      <c r="A74" s="3" t="s">
        <v>2</v>
      </c>
      <c r="B74" s="24" t="s">
        <v>3</v>
      </c>
      <c r="C74" s="24" t="s">
        <v>4</v>
      </c>
      <c r="D74" s="24" t="s">
        <v>5</v>
      </c>
      <c r="E74" s="24" t="s">
        <v>6</v>
      </c>
      <c r="F74" s="24" t="s">
        <v>7</v>
      </c>
      <c r="G74" s="24" t="s">
        <v>8</v>
      </c>
      <c r="H74" s="24" t="s">
        <v>9</v>
      </c>
      <c r="I74" s="24" t="s">
        <v>10</v>
      </c>
      <c r="J74" s="24" t="s">
        <v>11</v>
      </c>
      <c r="K74" s="24" t="s">
        <v>12</v>
      </c>
      <c r="L74" s="24" t="s">
        <v>13</v>
      </c>
      <c r="M74" s="24" t="s">
        <v>14</v>
      </c>
      <c r="N74" s="24" t="s">
        <v>15</v>
      </c>
    </row>
    <row r="75" spans="1:14" ht="15" customHeight="1" x14ac:dyDescent="0.25">
      <c r="A75" s="3" t="s">
        <v>16</v>
      </c>
      <c r="B75" s="47" t="s">
        <v>17</v>
      </c>
      <c r="C75" s="47" t="s">
        <v>17</v>
      </c>
      <c r="D75" s="47" t="s">
        <v>17</v>
      </c>
      <c r="E75" s="47" t="s">
        <v>17</v>
      </c>
      <c r="F75" s="47" t="s">
        <v>17</v>
      </c>
      <c r="G75" s="47" t="s">
        <v>17</v>
      </c>
      <c r="H75" s="47" t="s">
        <v>17</v>
      </c>
      <c r="I75" s="47" t="s">
        <v>17</v>
      </c>
      <c r="J75" s="47" t="s">
        <v>17</v>
      </c>
      <c r="K75" s="47" t="s">
        <v>17</v>
      </c>
      <c r="L75" s="47" t="s">
        <v>17</v>
      </c>
      <c r="M75" s="47" t="s">
        <v>17</v>
      </c>
      <c r="N75" s="47" t="s">
        <v>17</v>
      </c>
    </row>
    <row r="76" spans="1:14" x14ac:dyDescent="0.25">
      <c r="A76" s="24" t="s">
        <v>18</v>
      </c>
      <c r="B76" s="8">
        <v>-0.25384191416344171</v>
      </c>
      <c r="C76" s="8">
        <v>-2.5291076969496489E-2</v>
      </c>
      <c r="D76" s="8">
        <v>0.10858149076696874</v>
      </c>
      <c r="E76" s="8">
        <v>-0.21866854781359543</v>
      </c>
      <c r="F76" s="8">
        <v>-8.6101009488886007E-2</v>
      </c>
      <c r="G76" s="8">
        <v>-0.13886390495818948</v>
      </c>
      <c r="H76" s="8">
        <v>-0.11290672872931209</v>
      </c>
      <c r="I76" s="8">
        <v>-6.043647008977434E-2</v>
      </c>
      <c r="J76" s="8">
        <v>1.5889117227463331E-2</v>
      </c>
      <c r="K76" s="8">
        <v>0.1407305709273016</v>
      </c>
      <c r="L76" s="8">
        <v>-0.17922334852748076</v>
      </c>
      <c r="M76" s="8">
        <v>-8.1022795157615804E-2</v>
      </c>
      <c r="N76" s="8">
        <v>-3.130577591290723E-2</v>
      </c>
    </row>
    <row r="77" spans="1:14" x14ac:dyDescent="0.25">
      <c r="A77" s="24" t="s">
        <v>19</v>
      </c>
      <c r="B77" s="8">
        <v>-9.871767345526461E-2</v>
      </c>
      <c r="C77" s="8">
        <v>-1.3651516645083872E-2</v>
      </c>
      <c r="D77" s="8">
        <v>0.62175597683019679</v>
      </c>
      <c r="E77" s="8">
        <v>-0.81785387178050573</v>
      </c>
      <c r="F77" s="8">
        <v>-5.0178773660687868E-2</v>
      </c>
      <c r="G77" s="8">
        <v>-0.14573413507638694</v>
      </c>
      <c r="H77" s="8">
        <v>-3.7047974578569884E-2</v>
      </c>
      <c r="I77" s="8">
        <v>9.3288464936532409E-2</v>
      </c>
      <c r="J77" s="8">
        <v>-0.17723565512946882</v>
      </c>
      <c r="K77" s="8">
        <v>-4.8253091597534957E-2</v>
      </c>
      <c r="L77" s="8">
        <v>-0.77887339974959113</v>
      </c>
      <c r="M77" s="8">
        <v>6.7094578711863834E-2</v>
      </c>
      <c r="N77" s="8">
        <v>4.0367983119152746E-2</v>
      </c>
    </row>
    <row r="78" spans="1:14" x14ac:dyDescent="0.25">
      <c r="A78" s="24" t="s">
        <v>20</v>
      </c>
      <c r="B78" s="8">
        <v>0.26859070394135548</v>
      </c>
      <c r="C78" s="8">
        <v>-1.2060150532155723E-2</v>
      </c>
      <c r="D78" s="8">
        <v>-0.11884502205625537</v>
      </c>
      <c r="E78" s="8">
        <v>-0.1129979643279439</v>
      </c>
      <c r="F78" s="8">
        <v>9.9414575385888396E-2</v>
      </c>
      <c r="G78" s="8">
        <v>-0.11596058472304686</v>
      </c>
      <c r="H78" s="8">
        <v>-0.13723277407395326</v>
      </c>
      <c r="I78" s="8">
        <v>-9.9452214085731655E-2</v>
      </c>
      <c r="J78" s="8">
        <v>2.3505264760015222E-2</v>
      </c>
      <c r="K78" s="8">
        <v>0.14860345840391911</v>
      </c>
      <c r="L78" s="8">
        <v>-0.13260476583392808</v>
      </c>
      <c r="M78" s="8">
        <v>-3.5954496633817001E-2</v>
      </c>
      <c r="N78" s="8">
        <v>-9.7488812007730397E-3</v>
      </c>
    </row>
    <row r="80" spans="1:14" x14ac:dyDescent="0.25">
      <c r="A80" t="s">
        <v>25</v>
      </c>
    </row>
    <row r="83" spans="1:15" x14ac:dyDescent="0.25">
      <c r="A83" t="s">
        <v>64</v>
      </c>
    </row>
    <row r="84" spans="1:15" ht="180" x14ac:dyDescent="0.25">
      <c r="A84" s="3" t="s">
        <v>2</v>
      </c>
      <c r="B84" s="24" t="s">
        <v>3</v>
      </c>
      <c r="C84" s="24" t="s">
        <v>4</v>
      </c>
      <c r="D84" s="24" t="s">
        <v>5</v>
      </c>
      <c r="E84" s="24" t="s">
        <v>6</v>
      </c>
      <c r="F84" s="24" t="s">
        <v>7</v>
      </c>
      <c r="G84" s="24" t="s">
        <v>8</v>
      </c>
      <c r="H84" s="24" t="s">
        <v>9</v>
      </c>
      <c r="I84" s="24" t="s">
        <v>10</v>
      </c>
      <c r="J84" s="24" t="s">
        <v>11</v>
      </c>
      <c r="K84" s="24" t="s">
        <v>12</v>
      </c>
      <c r="L84" s="24" t="s">
        <v>13</v>
      </c>
      <c r="M84" s="24" t="s">
        <v>14</v>
      </c>
      <c r="N84" s="24" t="s">
        <v>15</v>
      </c>
    </row>
    <row r="85" spans="1:15" x14ac:dyDescent="0.25">
      <c r="A85" s="3" t="s">
        <v>16</v>
      </c>
      <c r="B85" s="47" t="s">
        <v>17</v>
      </c>
      <c r="C85" s="47" t="s">
        <v>17</v>
      </c>
      <c r="D85" s="47" t="s">
        <v>17</v>
      </c>
      <c r="E85" s="47" t="s">
        <v>17</v>
      </c>
      <c r="F85" s="47" t="s">
        <v>17</v>
      </c>
      <c r="G85" s="47" t="s">
        <v>17</v>
      </c>
      <c r="H85" s="47" t="s">
        <v>17</v>
      </c>
      <c r="I85" s="47" t="s">
        <v>17</v>
      </c>
      <c r="J85" s="47" t="s">
        <v>17</v>
      </c>
      <c r="K85" s="47" t="s">
        <v>17</v>
      </c>
      <c r="L85" s="47" t="s">
        <v>17</v>
      </c>
      <c r="M85" s="47" t="s">
        <v>17</v>
      </c>
      <c r="N85" s="47" t="s">
        <v>17</v>
      </c>
      <c r="O85" t="s">
        <v>44</v>
      </c>
    </row>
    <row r="86" spans="1:15" x14ac:dyDescent="0.25">
      <c r="A86" s="24" t="s">
        <v>18</v>
      </c>
      <c r="B86" s="20">
        <v>7.7928526667897036E-3</v>
      </c>
      <c r="C86" s="20">
        <v>8.5287340965053984E-2</v>
      </c>
      <c r="D86" s="20">
        <v>4.9820170625199764E-2</v>
      </c>
      <c r="E86" s="20">
        <v>1.0026802931185422E-2</v>
      </c>
      <c r="F86" s="20">
        <v>0.16105850619810214</v>
      </c>
      <c r="G86" s="20">
        <v>7.8937173306750569E-2</v>
      </c>
      <c r="H86" s="20">
        <v>5.7602599271676651E-2</v>
      </c>
      <c r="I86" s="20">
        <v>0.12442370504357185</v>
      </c>
      <c r="J86" s="20">
        <v>0.3814157286671343</v>
      </c>
      <c r="K86" s="20">
        <v>4.0162137941121716E-2</v>
      </c>
      <c r="L86" s="20">
        <v>9.3307771703272154E-4</v>
      </c>
      <c r="M86" s="20">
        <v>2.539904666381211E-3</v>
      </c>
      <c r="N86" s="20">
        <v>1</v>
      </c>
      <c r="O86" s="22">
        <v>0.97870736201861086</v>
      </c>
    </row>
    <row r="87" spans="1:15" x14ac:dyDescent="0.25">
      <c r="A87" s="24" t="s">
        <v>19</v>
      </c>
      <c r="B87" s="20">
        <v>3.3962266566059877E-2</v>
      </c>
      <c r="C87" s="20">
        <v>0.14340853076941007</v>
      </c>
      <c r="D87" s="20">
        <v>0.15744953469733411</v>
      </c>
      <c r="E87" s="20">
        <v>1.3530700049458054E-2</v>
      </c>
      <c r="F87" s="20">
        <v>0.22286672484213335</v>
      </c>
      <c r="G87" s="20">
        <v>3.3898581182192279E-2</v>
      </c>
      <c r="H87" s="20">
        <v>7.1139591407774025E-2</v>
      </c>
      <c r="I87" s="20">
        <v>0.2064547551771955</v>
      </c>
      <c r="J87" s="20">
        <v>3.1108094799013119E-2</v>
      </c>
      <c r="K87" s="20">
        <v>7.7947674624280969E-2</v>
      </c>
      <c r="L87" s="20">
        <v>3.2614539010093643E-4</v>
      </c>
      <c r="M87" s="20">
        <v>7.9074004950477391E-3</v>
      </c>
      <c r="N87" s="20">
        <v>1</v>
      </c>
      <c r="O87" s="22">
        <v>0.94427348749933337</v>
      </c>
    </row>
    <row r="88" spans="1:15" x14ac:dyDescent="0.25">
      <c r="A88" s="24" t="s">
        <v>20</v>
      </c>
      <c r="B88" s="20">
        <v>2.0602426217960182E-3</v>
      </c>
      <c r="C88" s="20">
        <v>8.7666944787994458E-2</v>
      </c>
      <c r="D88" s="20">
        <v>8.3955586745663637E-3</v>
      </c>
      <c r="E88" s="20">
        <v>5.5437224304762372E-3</v>
      </c>
      <c r="F88" s="20">
        <v>4.0569265492424726E-2</v>
      </c>
      <c r="G88" s="20">
        <v>9.868105041498107E-2</v>
      </c>
      <c r="H88" s="20">
        <v>4.7139529563907753E-2</v>
      </c>
      <c r="I88" s="20">
        <v>9.7862214770253503E-2</v>
      </c>
      <c r="J88" s="20">
        <v>0.5918008731079033</v>
      </c>
      <c r="K88" s="20">
        <v>1.6213022011723029E-2</v>
      </c>
      <c r="L88" s="20">
        <v>8.6813692871354296E-4</v>
      </c>
      <c r="M88" s="20">
        <v>3.3426331811692296E-3</v>
      </c>
      <c r="N88" s="20">
        <v>1</v>
      </c>
      <c r="O88" s="22">
        <v>0.9883284588237542</v>
      </c>
    </row>
    <row r="89" spans="1:15" x14ac:dyDescent="0.25">
      <c r="A89" s="32" t="s">
        <v>55</v>
      </c>
      <c r="B89" s="20">
        <v>5.1428048936204207E-3</v>
      </c>
      <c r="C89" s="20">
        <v>9.3204436740209035E-2</v>
      </c>
      <c r="D89" s="20">
        <v>2.2405898626598812E-2</v>
      </c>
      <c r="E89" s="20">
        <v>6.0531886041002136E-3</v>
      </c>
      <c r="F89" s="20">
        <v>6.0175863276993001E-2</v>
      </c>
      <c r="G89" s="20">
        <v>8.7872726449784583E-2</v>
      </c>
      <c r="H89" s="20">
        <v>4.6963478384052848E-2</v>
      </c>
      <c r="I89" s="20">
        <v>0.10464730785052222</v>
      </c>
      <c r="J89" s="20">
        <v>0.54735417130822528</v>
      </c>
      <c r="K89" s="20">
        <v>2.3385652959570073E-2</v>
      </c>
      <c r="L89" s="20">
        <v>9.0239553415449977E-4</v>
      </c>
      <c r="M89" s="20">
        <v>1.8920753721690948E-3</v>
      </c>
      <c r="N89" s="20">
        <v>1</v>
      </c>
      <c r="O89" s="22">
        <v>0.98600953559595583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8">
    <mergeCell ref="B75:N75"/>
    <mergeCell ref="B85:N85"/>
    <mergeCell ref="B5:N5"/>
    <mergeCell ref="B18:N18"/>
    <mergeCell ref="B31:N31"/>
    <mergeCell ref="B44:N44"/>
    <mergeCell ref="B57:N57"/>
    <mergeCell ref="B67:N67"/>
  </mergeCells>
  <conditionalFormatting sqref="B68:N71">
    <cfRule type="cellIs" dxfId="11" priority="5" operator="lessThan">
      <formula>0</formula>
    </cfRule>
  </conditionalFormatting>
  <conditionalFormatting sqref="B76:N78">
    <cfRule type="cellIs" dxfId="10" priority="2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C20" sqref="C20"/>
    </sheetView>
  </sheetViews>
  <sheetFormatPr defaultRowHeight="15" x14ac:dyDescent="0.25"/>
  <cols>
    <col min="1" max="1" width="10.28515625" customWidth="1"/>
  </cols>
  <sheetData>
    <row r="1" spans="1:14" x14ac:dyDescent="0.25">
      <c r="A1" t="s">
        <v>95</v>
      </c>
      <c r="C1" s="2" t="s">
        <v>90</v>
      </c>
    </row>
    <row r="2" spans="1:14" ht="330" x14ac:dyDescent="0.25">
      <c r="A2" s="42" t="s">
        <v>2</v>
      </c>
      <c r="B2" s="36" t="s">
        <v>3</v>
      </c>
      <c r="C2" s="36" t="s">
        <v>4</v>
      </c>
      <c r="D2" s="36" t="s">
        <v>5</v>
      </c>
      <c r="E2" s="36" t="s">
        <v>6</v>
      </c>
      <c r="F2" s="36" t="s">
        <v>7</v>
      </c>
      <c r="G2" s="36" t="s">
        <v>8</v>
      </c>
      <c r="H2" s="36" t="s">
        <v>9</v>
      </c>
      <c r="I2" s="36" t="s">
        <v>10</v>
      </c>
      <c r="J2" s="36" t="s">
        <v>11</v>
      </c>
      <c r="K2" s="36" t="s">
        <v>12</v>
      </c>
      <c r="L2" s="36" t="s">
        <v>13</v>
      </c>
      <c r="M2" s="36" t="s">
        <v>14</v>
      </c>
      <c r="N2" s="36" t="s">
        <v>15</v>
      </c>
    </row>
    <row r="3" spans="1:14" x14ac:dyDescent="0.25">
      <c r="A3" s="3" t="s">
        <v>16</v>
      </c>
      <c r="B3" s="48" t="s">
        <v>17</v>
      </c>
      <c r="C3" s="49" t="s">
        <v>17</v>
      </c>
      <c r="D3" s="49" t="s">
        <v>17</v>
      </c>
      <c r="E3" s="49" t="s">
        <v>17</v>
      </c>
      <c r="F3" s="49" t="s">
        <v>17</v>
      </c>
      <c r="G3" s="49" t="s">
        <v>17</v>
      </c>
      <c r="H3" s="49" t="s">
        <v>17</v>
      </c>
      <c r="I3" s="49" t="s">
        <v>17</v>
      </c>
      <c r="J3" s="49" t="s">
        <v>17</v>
      </c>
      <c r="K3" s="49" t="s">
        <v>17</v>
      </c>
      <c r="L3" s="49" t="s">
        <v>17</v>
      </c>
      <c r="M3" s="49" t="s">
        <v>17</v>
      </c>
      <c r="N3" s="50" t="s">
        <v>17</v>
      </c>
    </row>
    <row r="4" spans="1:14" x14ac:dyDescent="0.25">
      <c r="A4" s="41" t="s">
        <v>18</v>
      </c>
      <c r="B4" s="44">
        <v>94225.94</v>
      </c>
      <c r="C4" s="44">
        <v>946396.21</v>
      </c>
      <c r="D4" s="44">
        <v>550990.09</v>
      </c>
      <c r="E4" s="44">
        <v>103223.37999999999</v>
      </c>
      <c r="F4" s="44">
        <v>1693392.89</v>
      </c>
      <c r="G4" s="44">
        <v>688920.06</v>
      </c>
      <c r="H4" s="44">
        <v>632372.56000000006</v>
      </c>
      <c r="I4" s="44">
        <v>1314804.74</v>
      </c>
      <c r="J4" s="44">
        <v>2984948.04</v>
      </c>
      <c r="K4" s="44">
        <v>390508.68</v>
      </c>
      <c r="L4" s="44">
        <v>19635.939999999999</v>
      </c>
      <c r="M4" s="44">
        <v>65872.319999999992</v>
      </c>
      <c r="N4" s="44">
        <v>9485290.7899999991</v>
      </c>
    </row>
    <row r="5" spans="1:14" x14ac:dyDescent="0.25">
      <c r="A5" s="41" t="s">
        <v>19</v>
      </c>
      <c r="B5" s="44">
        <v>23916.109999999997</v>
      </c>
      <c r="C5" s="44">
        <v>101839.21</v>
      </c>
      <c r="D5" s="44">
        <v>118023.94</v>
      </c>
      <c r="E5" s="44">
        <v>2232.5</v>
      </c>
      <c r="F5" s="44">
        <v>147411.75</v>
      </c>
      <c r="G5" s="44">
        <v>25758.219999999998</v>
      </c>
      <c r="H5" s="44">
        <v>44500.53</v>
      </c>
      <c r="I5" s="44">
        <v>155277</v>
      </c>
      <c r="J5" s="44">
        <v>20039.71</v>
      </c>
      <c r="K5" s="44">
        <v>48704.140000000007</v>
      </c>
      <c r="L5" s="44">
        <v>59.84</v>
      </c>
      <c r="M5" s="44">
        <v>15901.400000000001</v>
      </c>
      <c r="N5" s="44">
        <v>703664.37</v>
      </c>
    </row>
    <row r="6" spans="1:14" x14ac:dyDescent="0.25">
      <c r="A6" s="41" t="s">
        <v>20</v>
      </c>
      <c r="B6" s="44">
        <v>15512.11</v>
      </c>
      <c r="C6" s="44">
        <v>600693.33000000007</v>
      </c>
      <c r="D6" s="44">
        <v>41372.68</v>
      </c>
      <c r="E6" s="44">
        <v>41309.370000000003</v>
      </c>
      <c r="F6" s="44">
        <v>252350.40000000002</v>
      </c>
      <c r="G6" s="44">
        <v>508921.17</v>
      </c>
      <c r="H6" s="44">
        <v>348214.66000000003</v>
      </c>
      <c r="I6" s="44">
        <v>654526.47</v>
      </c>
      <c r="J6" s="44">
        <v>2711578.35</v>
      </c>
      <c r="K6" s="44">
        <v>129121.71</v>
      </c>
      <c r="L6" s="44">
        <v>14577.78</v>
      </c>
      <c r="M6" s="44">
        <v>19211.510000000002</v>
      </c>
      <c r="N6" s="44">
        <v>5337389.49</v>
      </c>
    </row>
    <row r="7" spans="1:14" ht="30" x14ac:dyDescent="0.25">
      <c r="A7" s="41" t="s">
        <v>55</v>
      </c>
      <c r="B7" s="44">
        <v>39428.22</v>
      </c>
      <c r="C7" s="44">
        <v>702532.54</v>
      </c>
      <c r="D7" s="44">
        <v>159396.62</v>
      </c>
      <c r="E7" s="44">
        <v>43541.87</v>
      </c>
      <c r="F7" s="44">
        <v>399762.15</v>
      </c>
      <c r="G7" s="44">
        <v>534679.39</v>
      </c>
      <c r="H7" s="44">
        <v>392715.19000000006</v>
      </c>
      <c r="I7" s="44">
        <v>809803.47</v>
      </c>
      <c r="J7" s="44">
        <v>2731618.06</v>
      </c>
      <c r="K7" s="44">
        <v>177825.85</v>
      </c>
      <c r="L7" s="44">
        <v>14637.62</v>
      </c>
      <c r="M7" s="44">
        <v>35112.910000000003</v>
      </c>
      <c r="N7" s="44">
        <v>6041053.8600000003</v>
      </c>
    </row>
    <row r="8" spans="1:14" x14ac:dyDescent="0.25">
      <c r="A8" s="36" t="s">
        <v>18</v>
      </c>
      <c r="B8" s="38">
        <v>0.20347800844532335</v>
      </c>
      <c r="C8" s="38">
        <v>0.10446654009301827</v>
      </c>
      <c r="D8" s="38">
        <v>0.10078555687754076</v>
      </c>
      <c r="E8" s="38">
        <v>2.4659903365088481E-2</v>
      </c>
      <c r="F8" s="38">
        <v>4.6497537407115257E-2</v>
      </c>
      <c r="G8" s="38">
        <v>-0.13133683557430301</v>
      </c>
      <c r="H8" s="38">
        <v>9.2685251168292335E-2</v>
      </c>
      <c r="I8" s="38">
        <v>5.1773627760582801E-2</v>
      </c>
      <c r="J8" s="38">
        <v>-0.22106301945952608</v>
      </c>
      <c r="K8" s="38">
        <v>-3.2216945343041231E-2</v>
      </c>
      <c r="L8" s="38">
        <v>1.094585167185443</v>
      </c>
      <c r="M8" s="38">
        <v>1.5813666144298286</v>
      </c>
      <c r="N8" s="38">
        <v>-5.5906962018225995E-2</v>
      </c>
    </row>
    <row r="9" spans="1:14" x14ac:dyDescent="0.25">
      <c r="A9" s="36" t="s">
        <v>19</v>
      </c>
      <c r="B9" s="38">
        <v>0.12672476524555312</v>
      </c>
      <c r="C9" s="38">
        <v>0.1362241074396148</v>
      </c>
      <c r="D9" s="38">
        <v>0.19936864626784376</v>
      </c>
      <c r="E9" s="38">
        <v>-0.73600532601125035</v>
      </c>
      <c r="F9" s="38">
        <v>5.8304969215902842E-2</v>
      </c>
      <c r="G9" s="38">
        <v>0.21578922799553787</v>
      </c>
      <c r="H9" s="38">
        <v>8.7025194213183994E-4</v>
      </c>
      <c r="I9" s="38">
        <v>0.20338946678609945</v>
      </c>
      <c r="J9" s="38">
        <v>3.0723037471593519E-2</v>
      </c>
      <c r="K9" s="38">
        <v>-2.608953575610723E-4</v>
      </c>
      <c r="L9" s="38">
        <v>-0.70643498054837395</v>
      </c>
      <c r="M9" s="38">
        <v>2.2175521238021241</v>
      </c>
      <c r="N9" s="38">
        <v>0.12587331400654278</v>
      </c>
    </row>
    <row r="10" spans="1:14" x14ac:dyDescent="0.25">
      <c r="A10" s="36" t="s">
        <v>20</v>
      </c>
      <c r="B10" s="38">
        <v>0.28855353581334392</v>
      </c>
      <c r="C10" s="38">
        <v>0.17040828645174558</v>
      </c>
      <c r="D10" s="38">
        <v>-0.11065576043422125</v>
      </c>
      <c r="E10" s="38">
        <v>0.34573410442586816</v>
      </c>
      <c r="F10" s="38">
        <v>9.6512948424249435E-3</v>
      </c>
      <c r="G10" s="38">
        <v>-6.9938037149091789E-2</v>
      </c>
      <c r="H10" s="38">
        <v>0.34286839792780288</v>
      </c>
      <c r="I10" s="38">
        <v>0.19472912376881846</v>
      </c>
      <c r="J10" s="38">
        <v>-0.22987210461235019</v>
      </c>
      <c r="K10" s="38">
        <v>0.25916047347902532</v>
      </c>
      <c r="L10" s="38">
        <v>1.5879146220270401</v>
      </c>
      <c r="M10" s="38">
        <v>1.6330796537875201</v>
      </c>
      <c r="N10" s="38">
        <v>-8.6562462553205793E-2</v>
      </c>
    </row>
    <row r="11" spans="1:14" ht="30" x14ac:dyDescent="0.25">
      <c r="A11" s="36" t="s">
        <v>55</v>
      </c>
      <c r="B11" s="38">
        <v>0.18529024177405107</v>
      </c>
      <c r="C11" s="38">
        <v>0.1653260229732961</v>
      </c>
      <c r="D11" s="38">
        <v>9.9852199224220575E-2</v>
      </c>
      <c r="E11" s="38">
        <v>0.1120913361180567</v>
      </c>
      <c r="F11" s="38">
        <v>2.7062633699226138E-2</v>
      </c>
      <c r="G11" s="38">
        <v>-5.9287470215237115E-2</v>
      </c>
      <c r="H11" s="38">
        <v>0.29281097533850892</v>
      </c>
      <c r="I11" s="38">
        <v>0.19638004193301467</v>
      </c>
      <c r="J11" s="38">
        <v>-0.22844102129460345</v>
      </c>
      <c r="K11" s="38">
        <v>0.17560920809286243</v>
      </c>
      <c r="L11" s="38">
        <v>1.5077897177952331</v>
      </c>
      <c r="M11" s="38">
        <v>1.8691019245903009</v>
      </c>
      <c r="N11" s="38">
        <v>-6.6035661145467925E-2</v>
      </c>
    </row>
    <row r="12" spans="1:14" x14ac:dyDescent="0.25">
      <c r="A12" s="45" t="s">
        <v>22</v>
      </c>
    </row>
  </sheetData>
  <mergeCells count="1">
    <mergeCell ref="B3:N3"/>
  </mergeCells>
  <conditionalFormatting sqref="B8:N11">
    <cfRule type="cellIs" dxfId="9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8"/>
  <sheetViews>
    <sheetView zoomScaleNormal="100" workbookViewId="0">
      <selection activeCell="E2" sqref="E2"/>
    </sheetView>
  </sheetViews>
  <sheetFormatPr defaultColWidth="8.7109375" defaultRowHeight="15" x14ac:dyDescent="0.25"/>
  <cols>
    <col min="1" max="1" width="10.85546875" customWidth="1"/>
    <col min="2" max="14" width="12.7109375" customWidth="1"/>
    <col min="15" max="16" width="11.42578125" customWidth="1"/>
    <col min="17" max="30" width="12.7109375" customWidth="1"/>
  </cols>
  <sheetData>
    <row r="1" spans="1:30" x14ac:dyDescent="0.25">
      <c r="A1" s="2" t="s">
        <v>0</v>
      </c>
      <c r="Q1" t="s">
        <v>0</v>
      </c>
    </row>
    <row r="2" spans="1:30" x14ac:dyDescent="0.25">
      <c r="A2" s="2" t="s">
        <v>68</v>
      </c>
      <c r="Q2" t="s">
        <v>40</v>
      </c>
    </row>
    <row r="3" spans="1:30" x14ac:dyDescent="0.25">
      <c r="A3" s="2"/>
    </row>
    <row r="4" spans="1:30" ht="260.25" customHeight="1" x14ac:dyDescent="0.25">
      <c r="A4" s="16" t="s">
        <v>2</v>
      </c>
      <c r="B4" s="26" t="s">
        <v>3</v>
      </c>
      <c r="C4" s="26" t="s">
        <v>4</v>
      </c>
      <c r="D4" s="26" t="s">
        <v>5</v>
      </c>
      <c r="E4" s="26" t="s">
        <v>6</v>
      </c>
      <c r="F4" s="26" t="s">
        <v>7</v>
      </c>
      <c r="G4" s="26" t="s">
        <v>8</v>
      </c>
      <c r="H4" s="26" t="s">
        <v>9</v>
      </c>
      <c r="I4" s="26" t="s">
        <v>10</v>
      </c>
      <c r="J4" s="26" t="s">
        <v>11</v>
      </c>
      <c r="K4" s="26" t="s">
        <v>12</v>
      </c>
      <c r="L4" s="26" t="s">
        <v>13</v>
      </c>
      <c r="M4" s="26" t="s">
        <v>14</v>
      </c>
      <c r="N4" s="26" t="s">
        <v>15</v>
      </c>
      <c r="Q4" s="16" t="s">
        <v>2</v>
      </c>
      <c r="R4" s="26" t="s">
        <v>3</v>
      </c>
      <c r="S4" s="26" t="s">
        <v>4</v>
      </c>
      <c r="T4" s="26" t="s">
        <v>5</v>
      </c>
      <c r="U4" s="26" t="s">
        <v>6</v>
      </c>
      <c r="V4" s="26" t="s">
        <v>7</v>
      </c>
      <c r="W4" s="26" t="s">
        <v>8</v>
      </c>
      <c r="X4" s="26" t="s">
        <v>9</v>
      </c>
      <c r="Y4" s="26" t="s">
        <v>10</v>
      </c>
      <c r="Z4" s="26" t="s">
        <v>11</v>
      </c>
      <c r="AA4" s="26" t="s">
        <v>12</v>
      </c>
      <c r="AB4" s="26" t="s">
        <v>13</v>
      </c>
      <c r="AC4" s="26" t="s">
        <v>14</v>
      </c>
      <c r="AD4" s="26" t="s">
        <v>15</v>
      </c>
    </row>
    <row r="5" spans="1:30" x14ac:dyDescent="0.25">
      <c r="A5" s="16" t="s">
        <v>16</v>
      </c>
      <c r="B5" s="47" t="s">
        <v>17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Q5" s="3" t="s">
        <v>16</v>
      </c>
      <c r="R5" s="47" t="s">
        <v>17</v>
      </c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</row>
    <row r="6" spans="1:30" x14ac:dyDescent="0.25">
      <c r="A6" s="26" t="s">
        <v>18</v>
      </c>
      <c r="B6" s="5">
        <v>78294.69200000001</v>
      </c>
      <c r="C6" s="5">
        <v>856880.83400000003</v>
      </c>
      <c r="D6" s="5">
        <v>500542.62300000002</v>
      </c>
      <c r="E6" s="5">
        <v>100739.162</v>
      </c>
      <c r="F6" s="5">
        <v>1618152.7710000002</v>
      </c>
      <c r="G6" s="5">
        <v>793080.78</v>
      </c>
      <c r="H6" s="5">
        <v>578732.58499999996</v>
      </c>
      <c r="I6" s="5">
        <v>1250083.3879999998</v>
      </c>
      <c r="J6" s="5">
        <v>3832078.9930000002</v>
      </c>
      <c r="K6" s="5">
        <v>403508.49100000004</v>
      </c>
      <c r="L6" s="5">
        <v>9374.6200000000008</v>
      </c>
      <c r="M6" s="5">
        <v>25518.39</v>
      </c>
      <c r="N6" s="5">
        <v>10046987.329</v>
      </c>
      <c r="O6" s="18">
        <v>0.13397899091957077</v>
      </c>
      <c r="Q6" s="27" t="s">
        <v>18</v>
      </c>
      <c r="R6" s="5">
        <v>72344.52</v>
      </c>
      <c r="S6" s="5">
        <v>789842.55999999994</v>
      </c>
      <c r="T6" s="5">
        <v>405329.24</v>
      </c>
      <c r="U6" s="5">
        <v>108755.07</v>
      </c>
      <c r="V6" s="5">
        <v>1313044.04</v>
      </c>
      <c r="W6" s="5">
        <v>760751.53</v>
      </c>
      <c r="X6" s="5">
        <v>637380.43999999994</v>
      </c>
      <c r="Y6" s="5">
        <v>1205301.71</v>
      </c>
      <c r="Z6" s="5">
        <v>3133436.0999999996</v>
      </c>
      <c r="AA6" s="5">
        <v>354299.26</v>
      </c>
      <c r="AB6" s="5">
        <v>7466.7599999999993</v>
      </c>
      <c r="AC6" s="5">
        <v>71990.13</v>
      </c>
      <c r="AD6" s="5">
        <v>8859941.3300000001</v>
      </c>
    </row>
    <row r="7" spans="1:30" x14ac:dyDescent="0.25">
      <c r="A7" s="26" t="s">
        <v>19</v>
      </c>
      <c r="B7" s="5">
        <v>21226.222000000002</v>
      </c>
      <c r="C7" s="5">
        <v>89629.50999999998</v>
      </c>
      <c r="D7" s="5">
        <v>98405.057000000001</v>
      </c>
      <c r="E7" s="5">
        <v>8456.61</v>
      </c>
      <c r="F7" s="5">
        <v>139290.42600000001</v>
      </c>
      <c r="G7" s="5">
        <v>21186.419000000002</v>
      </c>
      <c r="H7" s="5">
        <v>44461.837</v>
      </c>
      <c r="I7" s="5">
        <v>129033.03900000002</v>
      </c>
      <c r="J7" s="5">
        <v>19442.381000000001</v>
      </c>
      <c r="K7" s="5">
        <v>48716.850000000006</v>
      </c>
      <c r="L7" s="5">
        <v>203.839</v>
      </c>
      <c r="M7" s="5">
        <v>4942.08</v>
      </c>
      <c r="N7" s="5">
        <v>624994.27</v>
      </c>
      <c r="O7" s="18">
        <v>0.11866853311212248</v>
      </c>
      <c r="Q7" s="27" t="s">
        <v>19</v>
      </c>
      <c r="R7" s="5">
        <v>16957.52</v>
      </c>
      <c r="S7" s="5">
        <v>95389.250000000015</v>
      </c>
      <c r="T7" s="5">
        <v>46633.03</v>
      </c>
      <c r="U7" s="5">
        <v>3658.61</v>
      </c>
      <c r="V7" s="5">
        <v>103162.49</v>
      </c>
      <c r="W7" s="5">
        <v>19943.550000000003</v>
      </c>
      <c r="X7" s="5">
        <v>39163.490000000005</v>
      </c>
      <c r="Y7" s="5">
        <v>148416.31</v>
      </c>
      <c r="Z7" s="5">
        <v>22570.44</v>
      </c>
      <c r="AA7" s="5">
        <v>49184.82</v>
      </c>
      <c r="AB7" s="5">
        <v>94.679999999999993</v>
      </c>
      <c r="AC7" s="5">
        <v>13520.630000000001</v>
      </c>
      <c r="AD7" s="5">
        <v>558694.78</v>
      </c>
    </row>
    <row r="8" spans="1:30" x14ac:dyDescent="0.25">
      <c r="A8" s="26" t="s">
        <v>20</v>
      </c>
      <c r="B8" s="5">
        <v>12038.39</v>
      </c>
      <c r="C8" s="5">
        <v>513234.00300000003</v>
      </c>
      <c r="D8" s="5">
        <v>46520.434000000001</v>
      </c>
      <c r="E8" s="5">
        <v>30696.531999999999</v>
      </c>
      <c r="F8" s="5">
        <v>249938.17300000001</v>
      </c>
      <c r="G8" s="5">
        <v>547190.60700000008</v>
      </c>
      <c r="H8" s="5">
        <v>259306.61600000004</v>
      </c>
      <c r="I8" s="5">
        <v>547845.07799999998</v>
      </c>
      <c r="J8" s="5">
        <v>3520945.503</v>
      </c>
      <c r="K8" s="5">
        <v>102545.87300000001</v>
      </c>
      <c r="L8" s="5">
        <v>5633.0219999999999</v>
      </c>
      <c r="M8" s="5">
        <v>7296.2129999999997</v>
      </c>
      <c r="N8" s="5">
        <v>5843190.4440000001</v>
      </c>
      <c r="O8" s="18">
        <v>0.12187145252476075</v>
      </c>
      <c r="Q8" s="27" t="s">
        <v>20</v>
      </c>
      <c r="R8" s="5">
        <v>13005.1</v>
      </c>
      <c r="S8" s="5">
        <v>490444.55000000005</v>
      </c>
      <c r="T8" s="5">
        <v>50801.929999999993</v>
      </c>
      <c r="U8" s="5">
        <v>27707.840000000004</v>
      </c>
      <c r="V8" s="5">
        <v>334307.65999999997</v>
      </c>
      <c r="W8" s="5">
        <v>464438.16000000003</v>
      </c>
      <c r="X8" s="5">
        <v>307301.55</v>
      </c>
      <c r="Y8" s="5">
        <v>519524.27</v>
      </c>
      <c r="Z8" s="5">
        <v>2897351.48</v>
      </c>
      <c r="AA8" s="5">
        <v>80351.86</v>
      </c>
      <c r="AB8" s="5">
        <v>3025.66</v>
      </c>
      <c r="AC8" s="5">
        <v>20171.309999999998</v>
      </c>
      <c r="AD8" s="5">
        <v>5208431.3499999996</v>
      </c>
    </row>
    <row r="12" spans="1:30" x14ac:dyDescent="0.25">
      <c r="A12" t="s">
        <v>59</v>
      </c>
      <c r="Q12" t="s">
        <v>59</v>
      </c>
    </row>
    <row r="13" spans="1:30" x14ac:dyDescent="0.25">
      <c r="A13" t="s">
        <v>68</v>
      </c>
      <c r="Q13" t="s">
        <v>40</v>
      </c>
    </row>
    <row r="15" spans="1:30" ht="240" x14ac:dyDescent="0.25">
      <c r="A15" s="16" t="s">
        <v>2</v>
      </c>
      <c r="B15" s="27" t="s">
        <v>3</v>
      </c>
      <c r="C15" s="27" t="s">
        <v>4</v>
      </c>
      <c r="D15" s="27" t="s">
        <v>5</v>
      </c>
      <c r="E15" s="27" t="s">
        <v>6</v>
      </c>
      <c r="F15" s="27" t="s">
        <v>7</v>
      </c>
      <c r="G15" s="27" t="s">
        <v>8</v>
      </c>
      <c r="H15" s="27" t="s">
        <v>9</v>
      </c>
      <c r="I15" s="27" t="s">
        <v>10</v>
      </c>
      <c r="J15" s="27" t="s">
        <v>11</v>
      </c>
      <c r="K15" s="27" t="s">
        <v>12</v>
      </c>
      <c r="L15" s="27" t="s">
        <v>13</v>
      </c>
      <c r="M15" s="27" t="s">
        <v>14</v>
      </c>
      <c r="N15" s="27" t="s">
        <v>15</v>
      </c>
      <c r="Q15" s="16" t="s">
        <v>2</v>
      </c>
      <c r="R15" s="27" t="s">
        <v>3</v>
      </c>
      <c r="S15" s="27" t="s">
        <v>4</v>
      </c>
      <c r="T15" s="27" t="s">
        <v>5</v>
      </c>
      <c r="U15" s="27" t="s">
        <v>6</v>
      </c>
      <c r="V15" s="27" t="s">
        <v>7</v>
      </c>
      <c r="W15" s="27" t="s">
        <v>8</v>
      </c>
      <c r="X15" s="27" t="s">
        <v>9</v>
      </c>
      <c r="Y15" s="27" t="s">
        <v>10</v>
      </c>
      <c r="Z15" s="27" t="s">
        <v>11</v>
      </c>
      <c r="AA15" s="27" t="s">
        <v>12</v>
      </c>
      <c r="AB15" s="27" t="s">
        <v>13</v>
      </c>
      <c r="AC15" s="27" t="s">
        <v>14</v>
      </c>
      <c r="AD15" s="27" t="s">
        <v>15</v>
      </c>
    </row>
    <row r="16" spans="1:30" x14ac:dyDescent="0.25">
      <c r="A16" s="16" t="s">
        <v>16</v>
      </c>
      <c r="B16" s="27" t="s">
        <v>17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Q16" s="3" t="s">
        <v>16</v>
      </c>
      <c r="R16" s="27" t="s">
        <v>17</v>
      </c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</row>
    <row r="17" spans="1:30" x14ac:dyDescent="0.25">
      <c r="A17" s="16" t="s">
        <v>18</v>
      </c>
      <c r="B17" s="5">
        <v>229334.44</v>
      </c>
      <c r="C17" s="5">
        <v>472464.73</v>
      </c>
      <c r="D17" s="5">
        <v>455494.97</v>
      </c>
      <c r="E17" s="5">
        <v>298753.67000000004</v>
      </c>
      <c r="F17" s="5">
        <v>1017140.4099999999</v>
      </c>
      <c r="G17" s="5">
        <v>406789.06000000006</v>
      </c>
      <c r="H17" s="5">
        <v>479736.16000000003</v>
      </c>
      <c r="I17" s="5">
        <v>877675.98</v>
      </c>
      <c r="J17" s="5">
        <v>1065191.1500000001</v>
      </c>
      <c r="K17" s="5">
        <v>155068.37</v>
      </c>
      <c r="L17" s="5">
        <v>30733.79</v>
      </c>
      <c r="M17" s="5">
        <v>119784.15</v>
      </c>
      <c r="N17" s="5">
        <v>5608165.8600000003</v>
      </c>
      <c r="O17" s="18">
        <v>1.0549802695626003E-2</v>
      </c>
      <c r="Q17" s="27" t="s">
        <v>18</v>
      </c>
      <c r="R17" s="5">
        <v>204002.44</v>
      </c>
      <c r="S17" s="5">
        <v>438842</v>
      </c>
      <c r="T17" s="5">
        <v>427172.63</v>
      </c>
      <c r="U17" s="5">
        <v>321843.62</v>
      </c>
      <c r="V17" s="5">
        <v>1011425.98</v>
      </c>
      <c r="W17" s="5">
        <v>414152.31</v>
      </c>
      <c r="X17" s="5">
        <v>528276.72</v>
      </c>
      <c r="Y17" s="5">
        <v>892261.95</v>
      </c>
      <c r="Z17" s="5">
        <v>1002804.6699999999</v>
      </c>
      <c r="AA17" s="5">
        <v>144798.26</v>
      </c>
      <c r="AB17" s="5">
        <v>45885.57</v>
      </c>
      <c r="AC17" s="5">
        <v>118152.35999999999</v>
      </c>
      <c r="AD17" s="5">
        <v>5549618.4800000004</v>
      </c>
    </row>
    <row r="18" spans="1:30" x14ac:dyDescent="0.25">
      <c r="A18" s="16" t="s">
        <v>19</v>
      </c>
      <c r="B18" s="5">
        <v>47817.53</v>
      </c>
      <c r="C18" s="5">
        <v>55559.649999999994</v>
      </c>
      <c r="D18" s="5">
        <v>71644.33</v>
      </c>
      <c r="E18" s="5">
        <v>74407.490000000005</v>
      </c>
      <c r="F18" s="5">
        <v>170604.63</v>
      </c>
      <c r="G18" s="5">
        <v>69520.290000000008</v>
      </c>
      <c r="H18" s="5">
        <v>44391.49</v>
      </c>
      <c r="I18" s="5">
        <v>104796.47</v>
      </c>
      <c r="J18" s="5">
        <v>447422.77</v>
      </c>
      <c r="K18" s="5">
        <v>52470.490000000005</v>
      </c>
      <c r="L18" s="5">
        <v>2001.1399999999999</v>
      </c>
      <c r="M18" s="5">
        <v>34746.65</v>
      </c>
      <c r="N18" s="5">
        <v>1175381.9100000001</v>
      </c>
      <c r="O18" s="18">
        <v>0.60490529909408064</v>
      </c>
      <c r="Q18" s="27" t="s">
        <v>19</v>
      </c>
      <c r="R18" s="5">
        <v>42539.99</v>
      </c>
      <c r="S18" s="5">
        <v>53502.950000000004</v>
      </c>
      <c r="T18" s="5">
        <v>56688.740000000005</v>
      </c>
      <c r="U18" s="5">
        <v>98666.01</v>
      </c>
      <c r="V18" s="5">
        <v>108817.31999999999</v>
      </c>
      <c r="W18" s="5">
        <v>69333.69</v>
      </c>
      <c r="X18" s="5">
        <v>39199.629999999997</v>
      </c>
      <c r="Y18" s="5">
        <v>108881.34</v>
      </c>
      <c r="Z18" s="5">
        <v>69612.14</v>
      </c>
      <c r="AA18" s="5">
        <v>49302.11</v>
      </c>
      <c r="AB18" s="5">
        <v>2427.9499999999998</v>
      </c>
      <c r="AC18" s="5">
        <v>33396.51</v>
      </c>
      <c r="AD18" s="5">
        <v>732368.3899999999</v>
      </c>
    </row>
    <row r="19" spans="1:30" x14ac:dyDescent="0.25">
      <c r="A19" s="16" t="s">
        <v>20</v>
      </c>
      <c r="B19" s="5">
        <v>127198.28</v>
      </c>
      <c r="C19" s="5">
        <v>169643.98000000004</v>
      </c>
      <c r="D19" s="5">
        <v>119072.13</v>
      </c>
      <c r="E19" s="5">
        <v>111747.01</v>
      </c>
      <c r="F19" s="5">
        <v>284133</v>
      </c>
      <c r="G19" s="5">
        <v>221214.73</v>
      </c>
      <c r="H19" s="5">
        <v>209434.23999999999</v>
      </c>
      <c r="I19" s="5">
        <v>436872.59000000008</v>
      </c>
      <c r="J19" s="5">
        <v>469058.52</v>
      </c>
      <c r="K19" s="5">
        <v>42101.88</v>
      </c>
      <c r="L19" s="5">
        <v>19165.66</v>
      </c>
      <c r="M19" s="5">
        <v>36721.81</v>
      </c>
      <c r="N19" s="5">
        <v>2246363.8099999996</v>
      </c>
      <c r="O19" s="18">
        <v>-0.14274319392425339</v>
      </c>
      <c r="Q19" s="27" t="s">
        <v>20</v>
      </c>
      <c r="R19" s="5">
        <v>118783.75</v>
      </c>
      <c r="S19" s="5">
        <v>160824.20000000001</v>
      </c>
      <c r="T19" s="5">
        <v>110203.4</v>
      </c>
      <c r="U19" s="5">
        <v>92183.579999999987</v>
      </c>
      <c r="V19" s="5">
        <v>315357.99</v>
      </c>
      <c r="W19" s="5">
        <v>223060.93000000002</v>
      </c>
      <c r="X19" s="5">
        <v>248147.71000000002</v>
      </c>
      <c r="Y19" s="5">
        <v>465519.77</v>
      </c>
      <c r="Z19" s="5">
        <v>785779.01</v>
      </c>
      <c r="AA19" s="5">
        <v>28600.65</v>
      </c>
      <c r="AB19" s="5">
        <v>35816.17</v>
      </c>
      <c r="AC19" s="5">
        <v>36132.300000000003</v>
      </c>
      <c r="AD19" s="5">
        <v>2620409.42</v>
      </c>
    </row>
    <row r="20" spans="1:30" x14ac:dyDescent="0.25">
      <c r="A20" s="9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30" x14ac:dyDescent="0.25">
      <c r="A21" s="9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30" x14ac:dyDescent="0.25">
      <c r="A22" t="s">
        <v>69</v>
      </c>
      <c r="Q22" t="s">
        <v>72</v>
      </c>
    </row>
    <row r="24" spans="1:30" x14ac:dyDescent="0.25">
      <c r="A24" s="3" t="s">
        <v>16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Q24" s="3" t="s">
        <v>16</v>
      </c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</row>
    <row r="25" spans="1:30" x14ac:dyDescent="0.25">
      <c r="A25" s="3" t="s">
        <v>18</v>
      </c>
      <c r="B25" s="5">
        <v>-151039.74799999999</v>
      </c>
      <c r="C25" s="5">
        <v>384416.10400000005</v>
      </c>
      <c r="D25" s="5">
        <v>45047.653000000049</v>
      </c>
      <c r="E25" s="5">
        <v>-198014.50800000003</v>
      </c>
      <c r="F25" s="5">
        <v>601012.36100000027</v>
      </c>
      <c r="G25" s="5">
        <v>386291.72</v>
      </c>
      <c r="H25" s="5">
        <v>98996.42499999993</v>
      </c>
      <c r="I25" s="5">
        <v>372407.40799999982</v>
      </c>
      <c r="J25" s="5">
        <v>2766887.8430000003</v>
      </c>
      <c r="K25" s="5">
        <v>248440.12100000004</v>
      </c>
      <c r="L25" s="5">
        <v>-21359.17</v>
      </c>
      <c r="M25" s="5">
        <v>-94265.76</v>
      </c>
      <c r="N25" s="5">
        <v>4438821.4689999996</v>
      </c>
      <c r="Q25" s="3" t="s">
        <v>18</v>
      </c>
      <c r="R25" s="5">
        <v>-131657.91999999998</v>
      </c>
      <c r="S25" s="5">
        <v>351000.55999999994</v>
      </c>
      <c r="T25" s="5">
        <v>-21843.390000000014</v>
      </c>
      <c r="U25" s="5">
        <v>-213088.55</v>
      </c>
      <c r="V25" s="5">
        <v>301618.06000000006</v>
      </c>
      <c r="W25" s="5">
        <v>346599.22000000003</v>
      </c>
      <c r="X25" s="5">
        <v>109103.71999999997</v>
      </c>
      <c r="Y25" s="5">
        <v>313039.76</v>
      </c>
      <c r="Z25" s="5">
        <v>2130631.4299999997</v>
      </c>
      <c r="AA25" s="5">
        <v>209501</v>
      </c>
      <c r="AB25" s="5">
        <v>-38418.81</v>
      </c>
      <c r="AC25" s="5">
        <v>-46162.229999999981</v>
      </c>
      <c r="AD25" s="5">
        <v>3310322.8499999996</v>
      </c>
    </row>
    <row r="26" spans="1:30" x14ac:dyDescent="0.25">
      <c r="A26" s="3" t="s">
        <v>19</v>
      </c>
      <c r="B26" s="5">
        <v>-26591.307999999997</v>
      </c>
      <c r="C26" s="5">
        <v>34069.859999999986</v>
      </c>
      <c r="D26" s="5">
        <v>26760.726999999999</v>
      </c>
      <c r="E26" s="5">
        <v>-65950.880000000005</v>
      </c>
      <c r="F26" s="5">
        <v>-31314.203999999998</v>
      </c>
      <c r="G26" s="5">
        <v>-48333.871000000006</v>
      </c>
      <c r="H26" s="5">
        <v>70.347000000001572</v>
      </c>
      <c r="I26" s="5">
        <v>24236.569000000018</v>
      </c>
      <c r="J26" s="5">
        <v>-427980.38900000002</v>
      </c>
      <c r="K26" s="5">
        <v>-3753.6399999999994</v>
      </c>
      <c r="L26" s="5">
        <v>-1797.3009999999999</v>
      </c>
      <c r="M26" s="5">
        <v>-29804.57</v>
      </c>
      <c r="N26" s="5">
        <v>-550387.64000000013</v>
      </c>
      <c r="O26" t="s">
        <v>70</v>
      </c>
      <c r="P26" t="s">
        <v>71</v>
      </c>
      <c r="Q26" s="3" t="s">
        <v>19</v>
      </c>
      <c r="R26" s="5">
        <v>-25582.469999999998</v>
      </c>
      <c r="S26" s="5">
        <v>41886.30000000001</v>
      </c>
      <c r="T26" s="5">
        <v>-10055.710000000006</v>
      </c>
      <c r="U26" s="5">
        <v>-95007.4</v>
      </c>
      <c r="V26" s="5">
        <v>-5654.8299999999872</v>
      </c>
      <c r="W26" s="5">
        <v>-49390.14</v>
      </c>
      <c r="X26" s="5">
        <v>-36.139999999992142</v>
      </c>
      <c r="Y26" s="5">
        <v>39534.97</v>
      </c>
      <c r="Z26" s="5">
        <v>-47041.7</v>
      </c>
      <c r="AA26" s="5">
        <v>-117.29000000000087</v>
      </c>
      <c r="AB26" s="5">
        <v>-2333.27</v>
      </c>
      <c r="AC26" s="5">
        <v>-19875.88</v>
      </c>
      <c r="AD26" s="5">
        <v>-173673.60999999987</v>
      </c>
    </row>
    <row r="27" spans="1:30" x14ac:dyDescent="0.25">
      <c r="A27" s="3" t="s">
        <v>20</v>
      </c>
      <c r="B27" s="5">
        <v>-115159.89</v>
      </c>
      <c r="C27" s="5">
        <v>343590.02299999999</v>
      </c>
      <c r="D27" s="5">
        <v>-72551.695999999996</v>
      </c>
      <c r="E27" s="5">
        <v>-81050.478000000003</v>
      </c>
      <c r="F27" s="5">
        <v>-34194.82699999999</v>
      </c>
      <c r="G27" s="5">
        <v>325975.87700000009</v>
      </c>
      <c r="H27" s="5">
        <v>49872.376000000047</v>
      </c>
      <c r="I27" s="5">
        <v>110972.4879999999</v>
      </c>
      <c r="J27" s="5">
        <v>3051886.983</v>
      </c>
      <c r="K27" s="5">
        <v>60443.993000000009</v>
      </c>
      <c r="L27" s="5">
        <v>-13532.637999999999</v>
      </c>
      <c r="M27" s="5">
        <v>-29425.596999999998</v>
      </c>
      <c r="N27" s="5">
        <v>3596826.6340000005</v>
      </c>
      <c r="O27" t="s">
        <v>70</v>
      </c>
      <c r="P27" t="s">
        <v>71</v>
      </c>
      <c r="Q27" s="3" t="s">
        <v>20</v>
      </c>
      <c r="R27" s="5">
        <v>-105778.65</v>
      </c>
      <c r="S27" s="5">
        <v>329620.35000000003</v>
      </c>
      <c r="T27" s="5">
        <v>-59401.47</v>
      </c>
      <c r="U27" s="5">
        <v>-64475.739999999983</v>
      </c>
      <c r="V27" s="5">
        <v>18949.669999999984</v>
      </c>
      <c r="W27" s="5">
        <v>241377.23</v>
      </c>
      <c r="X27" s="5">
        <v>59153.839999999967</v>
      </c>
      <c r="Y27" s="5">
        <v>54004.5</v>
      </c>
      <c r="Z27" s="5">
        <v>2111572.4699999997</v>
      </c>
      <c r="AA27" s="5">
        <v>51751.21</v>
      </c>
      <c r="AB27" s="5">
        <v>-32790.509999999995</v>
      </c>
      <c r="AC27" s="5">
        <v>-15960.990000000005</v>
      </c>
      <c r="AD27" s="5">
        <v>2588021.9299999997</v>
      </c>
    </row>
    <row r="30" spans="1:30" x14ac:dyDescent="0.25">
      <c r="A30" s="2" t="s">
        <v>22</v>
      </c>
    </row>
    <row r="39" spans="1:30" x14ac:dyDescent="0.25">
      <c r="B39" t="s">
        <v>3</v>
      </c>
      <c r="C39" t="s">
        <v>4</v>
      </c>
      <c r="D39" t="s">
        <v>5</v>
      </c>
      <c r="E39" t="s">
        <v>6</v>
      </c>
      <c r="F39" t="s">
        <v>7</v>
      </c>
      <c r="G39" t="s">
        <v>8</v>
      </c>
      <c r="H39" t="s">
        <v>9</v>
      </c>
      <c r="I39" t="s">
        <v>10</v>
      </c>
      <c r="J39" t="s">
        <v>11</v>
      </c>
      <c r="K39" t="s">
        <v>12</v>
      </c>
      <c r="L39" t="s">
        <v>13</v>
      </c>
      <c r="M39" t="s">
        <v>14</v>
      </c>
      <c r="N39" t="s">
        <v>15</v>
      </c>
      <c r="R39" t="s">
        <v>3</v>
      </c>
      <c r="S39" t="s">
        <v>4</v>
      </c>
      <c r="T39" t="s">
        <v>5</v>
      </c>
      <c r="U39" t="s">
        <v>6</v>
      </c>
      <c r="V39" t="s">
        <v>7</v>
      </c>
      <c r="W39" t="s">
        <v>8</v>
      </c>
      <c r="X39" t="s">
        <v>9</v>
      </c>
      <c r="Y39" t="s">
        <v>10</v>
      </c>
      <c r="Z39" t="s">
        <v>11</v>
      </c>
      <c r="AA39" t="s">
        <v>12</v>
      </c>
      <c r="AB39" t="s">
        <v>13</v>
      </c>
      <c r="AC39" t="s">
        <v>14</v>
      </c>
      <c r="AD39" t="s">
        <v>15</v>
      </c>
    </row>
    <row r="41" spans="1:30" x14ac:dyDescent="0.25">
      <c r="A41" t="s">
        <v>19</v>
      </c>
      <c r="B41" s="10">
        <v>-25582.469999999998</v>
      </c>
      <c r="C41" s="10">
        <v>41886.30000000001</v>
      </c>
      <c r="D41" s="10">
        <v>-10055.710000000006</v>
      </c>
      <c r="E41" s="10">
        <v>-95007.4</v>
      </c>
      <c r="F41" s="10">
        <v>-5654.8299999999872</v>
      </c>
      <c r="G41" s="10">
        <v>-49390.14</v>
      </c>
      <c r="H41" s="10">
        <v>-36.139999999992142</v>
      </c>
      <c r="I41" s="10">
        <v>39534.97</v>
      </c>
      <c r="J41" s="10">
        <v>-47041.7</v>
      </c>
      <c r="K41" s="10">
        <v>-117.29000000000087</v>
      </c>
      <c r="L41" s="10">
        <v>-2333.27</v>
      </c>
      <c r="M41" s="10">
        <v>-19875.88</v>
      </c>
      <c r="N41" s="10">
        <v>-173673.60999999987</v>
      </c>
      <c r="O41" t="s">
        <v>71</v>
      </c>
      <c r="Q41" t="s">
        <v>20</v>
      </c>
      <c r="R41" s="10">
        <v>-105778.65</v>
      </c>
      <c r="S41" s="10">
        <v>329620.35000000003</v>
      </c>
      <c r="T41" s="10">
        <v>-59401.47</v>
      </c>
      <c r="U41" s="10">
        <v>-64475.739999999983</v>
      </c>
      <c r="V41" s="10">
        <v>18949.669999999984</v>
      </c>
      <c r="W41" s="10">
        <v>241377.23</v>
      </c>
      <c r="X41" s="10">
        <v>59153.839999999967</v>
      </c>
      <c r="Y41" s="10">
        <v>54004.5</v>
      </c>
      <c r="Z41" s="10">
        <v>2111572.4699999997</v>
      </c>
      <c r="AA41" s="10">
        <v>51751.21</v>
      </c>
      <c r="AB41" s="10">
        <v>-32790.509999999995</v>
      </c>
      <c r="AC41" s="10">
        <v>-15960.990000000005</v>
      </c>
      <c r="AD41" s="10">
        <v>2588021.9299999997</v>
      </c>
    </row>
    <row r="42" spans="1:30" x14ac:dyDescent="0.25">
      <c r="A42" t="s">
        <v>19</v>
      </c>
      <c r="B42" s="10">
        <v>-26591.307999999997</v>
      </c>
      <c r="C42" s="10">
        <v>34069.859999999986</v>
      </c>
      <c r="D42" s="10">
        <v>26760.726999999999</v>
      </c>
      <c r="E42" s="10">
        <v>-65950.880000000005</v>
      </c>
      <c r="F42" s="10">
        <v>-31314.203999999998</v>
      </c>
      <c r="G42" s="10">
        <v>-48333.871000000006</v>
      </c>
      <c r="H42" s="10">
        <v>70.347000000001572</v>
      </c>
      <c r="I42" s="10">
        <v>24236.569000000018</v>
      </c>
      <c r="J42" s="10">
        <v>-427980.38900000002</v>
      </c>
      <c r="K42" s="10">
        <v>-3753.6399999999994</v>
      </c>
      <c r="L42" s="10">
        <v>-1797.3009999999999</v>
      </c>
      <c r="M42" s="10">
        <v>-29804.57</v>
      </c>
      <c r="N42" s="10">
        <v>-550387.64000000013</v>
      </c>
      <c r="O42" t="s">
        <v>70</v>
      </c>
      <c r="Q42" t="s">
        <v>20</v>
      </c>
      <c r="R42" s="10">
        <v>-115159.89</v>
      </c>
      <c r="S42" s="10">
        <v>343590.02299999999</v>
      </c>
      <c r="T42" s="10">
        <v>-72551.695999999996</v>
      </c>
      <c r="U42" s="10">
        <v>-81050.478000000003</v>
      </c>
      <c r="V42" s="10">
        <v>-34194.82699999999</v>
      </c>
      <c r="W42" s="10">
        <v>325975.87700000009</v>
      </c>
      <c r="X42" s="10">
        <v>49872.376000000047</v>
      </c>
      <c r="Y42" s="10">
        <v>110972.4879999999</v>
      </c>
      <c r="Z42" s="10">
        <v>3051886.983</v>
      </c>
      <c r="AA42" s="10">
        <v>60443.993000000009</v>
      </c>
      <c r="AB42" s="10">
        <v>-13532.637999999999</v>
      </c>
      <c r="AC42" s="10">
        <v>-29425.596999999998</v>
      </c>
      <c r="AD42" s="10">
        <v>3596826.6340000005</v>
      </c>
    </row>
    <row r="85" spans="1:5" x14ac:dyDescent="0.25">
      <c r="A85" t="s">
        <v>19</v>
      </c>
      <c r="B85" t="s">
        <v>29</v>
      </c>
      <c r="C85" t="s">
        <v>30</v>
      </c>
      <c r="D85" t="s">
        <v>31</v>
      </c>
      <c r="E85" t="s">
        <v>32</v>
      </c>
    </row>
    <row r="86" spans="1:5" x14ac:dyDescent="0.25">
      <c r="B86" s="10">
        <v>624994.27</v>
      </c>
      <c r="C86" s="10">
        <v>1175381.9100000001</v>
      </c>
      <c r="D86" s="10">
        <v>-550387.64000000013</v>
      </c>
      <c r="E86" t="s">
        <v>73</v>
      </c>
    </row>
    <row r="87" spans="1:5" x14ac:dyDescent="0.25">
      <c r="B87" s="10">
        <v>558694.78</v>
      </c>
      <c r="C87" s="10">
        <v>732368.3899999999</v>
      </c>
      <c r="D87" s="10">
        <v>-173673.60999999987</v>
      </c>
      <c r="E87" t="s">
        <v>74</v>
      </c>
    </row>
    <row r="99" spans="1:5" x14ac:dyDescent="0.25">
      <c r="A99" t="s">
        <v>20</v>
      </c>
      <c r="B99" t="s">
        <v>29</v>
      </c>
      <c r="C99" t="s">
        <v>30</v>
      </c>
      <c r="D99" t="s">
        <v>31</v>
      </c>
      <c r="E99" t="s">
        <v>32</v>
      </c>
    </row>
    <row r="100" spans="1:5" x14ac:dyDescent="0.25">
      <c r="B100" s="10">
        <v>5843190.4440000001</v>
      </c>
      <c r="C100" s="10">
        <v>2246363.8099999996</v>
      </c>
      <c r="D100" s="10">
        <v>3596826.6340000005</v>
      </c>
      <c r="E100" t="s">
        <v>73</v>
      </c>
    </row>
    <row r="101" spans="1:5" x14ac:dyDescent="0.25">
      <c r="B101" s="10">
        <v>5208431.3499999996</v>
      </c>
      <c r="C101" s="10">
        <v>2620409.42</v>
      </c>
      <c r="D101" s="10">
        <v>2588021.9299999997</v>
      </c>
      <c r="E101" t="s">
        <v>74</v>
      </c>
    </row>
    <row r="116" spans="1:5" x14ac:dyDescent="0.25">
      <c r="A116" t="s">
        <v>18</v>
      </c>
      <c r="B116" t="s">
        <v>29</v>
      </c>
      <c r="C116" t="s">
        <v>30</v>
      </c>
      <c r="D116" t="s">
        <v>31</v>
      </c>
      <c r="E116" t="s">
        <v>32</v>
      </c>
    </row>
    <row r="117" spans="1:5" x14ac:dyDescent="0.25">
      <c r="B117" s="10">
        <v>10046987.329</v>
      </c>
      <c r="C117" s="10">
        <v>5608165.8600000003</v>
      </c>
      <c r="D117" s="10">
        <v>4438821.4689999996</v>
      </c>
      <c r="E117" t="s">
        <v>73</v>
      </c>
    </row>
    <row r="118" spans="1:5" x14ac:dyDescent="0.25">
      <c r="B118" s="10">
        <v>8859941.3300000001</v>
      </c>
      <c r="C118" s="10">
        <v>5549618.4800000004</v>
      </c>
      <c r="D118" s="10">
        <v>3310322.8499999996</v>
      </c>
      <c r="E118" t="s">
        <v>74</v>
      </c>
    </row>
  </sheetData>
  <mergeCells count="2">
    <mergeCell ref="B5:N5"/>
    <mergeCell ref="R5:AD5"/>
  </mergeCells>
  <pageMargins left="0.7" right="0.7" top="0.75" bottom="0.75" header="0.51180555555555496" footer="0.51180555555555496"/>
  <pageSetup paperSize="9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opLeftCell="A76" zoomScale="80" zoomScaleNormal="80" workbookViewId="0">
      <selection activeCell="C20" sqref="C20"/>
    </sheetView>
  </sheetViews>
  <sheetFormatPr defaultColWidth="26.28515625" defaultRowHeight="15" x14ac:dyDescent="0.25"/>
  <cols>
    <col min="1" max="14" width="15.7109375" customWidth="1"/>
  </cols>
  <sheetData>
    <row r="1" spans="1:14" x14ac:dyDescent="0.25">
      <c r="A1" s="1" t="s">
        <v>0</v>
      </c>
    </row>
    <row r="2" spans="1:14" x14ac:dyDescent="0.25">
      <c r="A2" s="2" t="s">
        <v>1</v>
      </c>
    </row>
    <row r="4" spans="1:14" ht="180" x14ac:dyDescent="0.25">
      <c r="A4" s="3" t="s">
        <v>2</v>
      </c>
      <c r="B4" s="25" t="s">
        <v>3</v>
      </c>
      <c r="C4" s="25" t="s">
        <v>4</v>
      </c>
      <c r="D4" s="25" t="s">
        <v>5</v>
      </c>
      <c r="E4" s="25" t="s">
        <v>6</v>
      </c>
      <c r="F4" s="25" t="s">
        <v>7</v>
      </c>
      <c r="G4" s="25" t="s">
        <v>8</v>
      </c>
      <c r="H4" s="25" t="s">
        <v>9</v>
      </c>
      <c r="I4" s="25" t="s">
        <v>10</v>
      </c>
      <c r="J4" s="25" t="s">
        <v>11</v>
      </c>
      <c r="K4" s="25" t="s">
        <v>12</v>
      </c>
      <c r="L4" s="25" t="s">
        <v>13</v>
      </c>
      <c r="M4" s="25" t="s">
        <v>14</v>
      </c>
      <c r="N4" s="25" t="s">
        <v>15</v>
      </c>
    </row>
    <row r="5" spans="1:14" ht="15" customHeight="1" x14ac:dyDescent="0.25">
      <c r="A5" s="3" t="s">
        <v>16</v>
      </c>
      <c r="B5" s="47" t="s">
        <v>17</v>
      </c>
      <c r="C5" s="47" t="s">
        <v>17</v>
      </c>
      <c r="D5" s="47" t="s">
        <v>17</v>
      </c>
      <c r="E5" s="47" t="s">
        <v>17</v>
      </c>
      <c r="F5" s="47" t="s">
        <v>17</v>
      </c>
      <c r="G5" s="47" t="s">
        <v>17</v>
      </c>
      <c r="H5" s="47" t="s">
        <v>17</v>
      </c>
      <c r="I5" s="47" t="s">
        <v>17</v>
      </c>
      <c r="J5" s="47" t="s">
        <v>17</v>
      </c>
      <c r="K5" s="47" t="s">
        <v>17</v>
      </c>
      <c r="L5" s="47" t="s">
        <v>17</v>
      </c>
      <c r="M5" s="47" t="s">
        <v>17</v>
      </c>
      <c r="N5" s="47" t="s">
        <v>17</v>
      </c>
    </row>
    <row r="6" spans="1:14" x14ac:dyDescent="0.25">
      <c r="A6" s="25" t="s">
        <v>18</v>
      </c>
      <c r="B6" s="5">
        <v>22384.65</v>
      </c>
      <c r="C6" s="5">
        <v>170608.11</v>
      </c>
      <c r="D6" s="5">
        <v>97750.07</v>
      </c>
      <c r="E6" s="5">
        <v>24623.14</v>
      </c>
      <c r="F6" s="5">
        <v>345053.77</v>
      </c>
      <c r="G6" s="5">
        <v>178290.21</v>
      </c>
      <c r="H6" s="5">
        <v>149422.91</v>
      </c>
      <c r="I6" s="5">
        <v>270833.06</v>
      </c>
      <c r="J6" s="5">
        <v>884070.6</v>
      </c>
      <c r="K6" s="5">
        <v>80831.73</v>
      </c>
      <c r="L6" s="5">
        <v>2371.91</v>
      </c>
      <c r="M6" s="5">
        <v>17179.5</v>
      </c>
      <c r="N6" s="5">
        <v>2243419.65</v>
      </c>
    </row>
    <row r="7" spans="1:14" x14ac:dyDescent="0.25">
      <c r="A7" s="25" t="s">
        <v>19</v>
      </c>
      <c r="B7" s="5">
        <v>5629.17</v>
      </c>
      <c r="C7" s="5">
        <v>21498.880000000001</v>
      </c>
      <c r="D7" s="5">
        <v>13125.5</v>
      </c>
      <c r="E7" s="5">
        <v>1393.66</v>
      </c>
      <c r="F7" s="5">
        <v>18534.61</v>
      </c>
      <c r="G7" s="5">
        <v>4827</v>
      </c>
      <c r="H7" s="5">
        <v>9914.86</v>
      </c>
      <c r="I7" s="5">
        <v>26627.34</v>
      </c>
      <c r="J7" s="5">
        <v>8350.2099999999991</v>
      </c>
      <c r="K7" s="5">
        <v>11324.55</v>
      </c>
      <c r="L7" s="5">
        <v>7.39</v>
      </c>
      <c r="M7" s="5">
        <v>3355.44</v>
      </c>
      <c r="N7" s="5">
        <v>124588.58</v>
      </c>
    </row>
    <row r="8" spans="1:14" x14ac:dyDescent="0.25">
      <c r="A8" s="25" t="s">
        <v>20</v>
      </c>
      <c r="B8" s="5">
        <v>1857.64</v>
      </c>
      <c r="C8" s="5">
        <v>105474.67</v>
      </c>
      <c r="D8" s="5">
        <v>13016.73</v>
      </c>
      <c r="E8" s="5">
        <v>5412</v>
      </c>
      <c r="F8" s="5">
        <v>94598.27</v>
      </c>
      <c r="G8" s="5">
        <v>104308.21</v>
      </c>
      <c r="H8" s="5">
        <v>72273.58</v>
      </c>
      <c r="I8" s="5">
        <v>115402.98</v>
      </c>
      <c r="J8" s="5">
        <v>825843.08</v>
      </c>
      <c r="K8" s="5">
        <v>21935.11</v>
      </c>
      <c r="L8" s="5">
        <v>685.1</v>
      </c>
      <c r="M8" s="5">
        <v>4746.09</v>
      </c>
      <c r="N8" s="5">
        <v>1365553.46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23</v>
      </c>
    </row>
    <row r="17" spans="1:14" ht="180" x14ac:dyDescent="0.25">
      <c r="A17" s="3" t="s">
        <v>2</v>
      </c>
      <c r="B17" s="25" t="s">
        <v>3</v>
      </c>
      <c r="C17" s="25" t="s">
        <v>4</v>
      </c>
      <c r="D17" s="25" t="s">
        <v>5</v>
      </c>
      <c r="E17" s="25" t="s">
        <v>6</v>
      </c>
      <c r="F17" s="25" t="s">
        <v>7</v>
      </c>
      <c r="G17" s="25" t="s">
        <v>8</v>
      </c>
      <c r="H17" s="25" t="s">
        <v>9</v>
      </c>
      <c r="I17" s="25" t="s">
        <v>10</v>
      </c>
      <c r="J17" s="25" t="s">
        <v>11</v>
      </c>
      <c r="K17" s="25" t="s">
        <v>12</v>
      </c>
      <c r="L17" s="25" t="s">
        <v>13</v>
      </c>
      <c r="M17" s="25" t="s">
        <v>14</v>
      </c>
      <c r="N17" s="25" t="s">
        <v>15</v>
      </c>
    </row>
    <row r="18" spans="1:14" ht="15" customHeight="1" x14ac:dyDescent="0.25">
      <c r="A18" s="3" t="s">
        <v>16</v>
      </c>
      <c r="B18" s="47" t="s">
        <v>17</v>
      </c>
      <c r="C18" s="47" t="s">
        <v>17</v>
      </c>
      <c r="D18" s="47" t="s">
        <v>17</v>
      </c>
      <c r="E18" s="47" t="s">
        <v>17</v>
      </c>
      <c r="F18" s="47" t="s">
        <v>17</v>
      </c>
      <c r="G18" s="47" t="s">
        <v>17</v>
      </c>
      <c r="H18" s="47" t="s">
        <v>17</v>
      </c>
      <c r="I18" s="47" t="s">
        <v>17</v>
      </c>
      <c r="J18" s="47" t="s">
        <v>17</v>
      </c>
      <c r="K18" s="47" t="s">
        <v>17</v>
      </c>
      <c r="L18" s="47" t="s">
        <v>17</v>
      </c>
      <c r="M18" s="47" t="s">
        <v>17</v>
      </c>
      <c r="N18" s="47" t="s">
        <v>17</v>
      </c>
    </row>
    <row r="19" spans="1:14" x14ac:dyDescent="0.25">
      <c r="A19" s="25" t="s">
        <v>18</v>
      </c>
      <c r="B19" s="5">
        <v>16767.09</v>
      </c>
      <c r="C19" s="5">
        <v>206628.28</v>
      </c>
      <c r="D19" s="5">
        <v>97596.02</v>
      </c>
      <c r="E19" s="5">
        <v>29401.119999999999</v>
      </c>
      <c r="F19" s="5">
        <v>328497.62</v>
      </c>
      <c r="G19" s="5">
        <v>212305.18</v>
      </c>
      <c r="H19" s="5">
        <v>183050.87</v>
      </c>
      <c r="I19" s="5">
        <v>316058.81</v>
      </c>
      <c r="J19" s="5">
        <v>812258.91</v>
      </c>
      <c r="K19" s="5">
        <v>94003.12</v>
      </c>
      <c r="L19" s="5">
        <v>2360.4699999999998</v>
      </c>
      <c r="M19" s="5">
        <v>19507.63</v>
      </c>
      <c r="N19" s="5">
        <v>2318435.12</v>
      </c>
    </row>
    <row r="20" spans="1:14" x14ac:dyDescent="0.25">
      <c r="A20" s="25" t="s">
        <v>19</v>
      </c>
      <c r="B20" s="5">
        <v>3672.74</v>
      </c>
      <c r="C20" s="5">
        <v>25469.42</v>
      </c>
      <c r="D20" s="5">
        <v>11218.2</v>
      </c>
      <c r="E20" s="5">
        <v>1215.97</v>
      </c>
      <c r="F20" s="5">
        <v>30575.57</v>
      </c>
      <c r="G20" s="5">
        <v>5007.8100000000004</v>
      </c>
      <c r="H20" s="5">
        <v>10020.870000000001</v>
      </c>
      <c r="I20" s="5">
        <v>44949.47</v>
      </c>
      <c r="J20" s="5">
        <v>6593.48</v>
      </c>
      <c r="K20" s="5">
        <v>13063.04</v>
      </c>
      <c r="L20" s="5">
        <v>2.11</v>
      </c>
      <c r="M20" s="5">
        <v>3597.87</v>
      </c>
      <c r="N20" s="5">
        <v>155386.54999999999</v>
      </c>
    </row>
    <row r="21" spans="1:14" x14ac:dyDescent="0.25">
      <c r="A21" s="25" t="s">
        <v>20</v>
      </c>
      <c r="B21" s="5">
        <v>3168.51</v>
      </c>
      <c r="C21" s="5">
        <v>126450.66</v>
      </c>
      <c r="D21" s="5">
        <v>14325.51</v>
      </c>
      <c r="E21" s="5">
        <v>7927.88</v>
      </c>
      <c r="F21" s="5">
        <v>65094.879999999997</v>
      </c>
      <c r="G21" s="5">
        <v>124082.81</v>
      </c>
      <c r="H21" s="5">
        <v>87084.73</v>
      </c>
      <c r="I21" s="5">
        <v>137810.37</v>
      </c>
      <c r="J21" s="5">
        <v>755554.94</v>
      </c>
      <c r="K21" s="5">
        <v>20095.07</v>
      </c>
      <c r="L21" s="5">
        <v>1112.1199999999999</v>
      </c>
      <c r="M21" s="5">
        <v>5483</v>
      </c>
      <c r="N21" s="5">
        <v>1348190.48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24</v>
      </c>
    </row>
    <row r="29" spans="1:14" x14ac:dyDescent="0.25">
      <c r="A29" s="2"/>
    </row>
    <row r="30" spans="1:14" ht="180" x14ac:dyDescent="0.25">
      <c r="A30" s="3" t="s">
        <v>2</v>
      </c>
      <c r="B30" s="25" t="s">
        <v>3</v>
      </c>
      <c r="C30" s="25" t="s">
        <v>4</v>
      </c>
      <c r="D30" s="25" t="s">
        <v>5</v>
      </c>
      <c r="E30" s="25" t="s">
        <v>6</v>
      </c>
      <c r="F30" s="25" t="s">
        <v>7</v>
      </c>
      <c r="G30" s="25" t="s">
        <v>8</v>
      </c>
      <c r="H30" s="25" t="s">
        <v>9</v>
      </c>
      <c r="I30" s="25" t="s">
        <v>10</v>
      </c>
      <c r="J30" s="25" t="s">
        <v>11</v>
      </c>
      <c r="K30" s="25" t="s">
        <v>12</v>
      </c>
      <c r="L30" s="25" t="s">
        <v>13</v>
      </c>
      <c r="M30" s="25" t="s">
        <v>14</v>
      </c>
      <c r="N30" s="25" t="s">
        <v>15</v>
      </c>
    </row>
    <row r="31" spans="1:14" ht="15" customHeight="1" x14ac:dyDescent="0.25">
      <c r="A31" s="3" t="s">
        <v>16</v>
      </c>
      <c r="B31" s="47" t="s">
        <v>17</v>
      </c>
      <c r="C31" s="47" t="s">
        <v>17</v>
      </c>
      <c r="D31" s="47" t="s">
        <v>17</v>
      </c>
      <c r="E31" s="47" t="s">
        <v>17</v>
      </c>
      <c r="F31" s="47" t="s">
        <v>17</v>
      </c>
      <c r="G31" s="47" t="s">
        <v>17</v>
      </c>
      <c r="H31" s="47" t="s">
        <v>17</v>
      </c>
      <c r="I31" s="47" t="s">
        <v>17</v>
      </c>
      <c r="J31" s="47" t="s">
        <v>17</v>
      </c>
      <c r="K31" s="47" t="s">
        <v>17</v>
      </c>
      <c r="L31" s="47" t="s">
        <v>17</v>
      </c>
      <c r="M31" s="47" t="s">
        <v>17</v>
      </c>
      <c r="N31" s="47" t="s">
        <v>17</v>
      </c>
    </row>
    <row r="32" spans="1:14" x14ac:dyDescent="0.25">
      <c r="A32" s="25" t="s">
        <v>18</v>
      </c>
      <c r="B32" s="5">
        <v>13135.1</v>
      </c>
      <c r="C32" s="5">
        <v>203496.58</v>
      </c>
      <c r="D32" s="5">
        <v>112515.53</v>
      </c>
      <c r="E32" s="5">
        <v>26016.71</v>
      </c>
      <c r="F32" s="5">
        <v>273664.15999999997</v>
      </c>
      <c r="G32" s="5">
        <v>178210.52</v>
      </c>
      <c r="H32" s="5">
        <v>159909.07999999999</v>
      </c>
      <c r="I32" s="5">
        <v>270542.19</v>
      </c>
      <c r="J32" s="5">
        <v>707243.58</v>
      </c>
      <c r="K32" s="5">
        <v>85217.71</v>
      </c>
      <c r="L32" s="5">
        <v>1579.91</v>
      </c>
      <c r="M32" s="5">
        <v>18391.349999999999</v>
      </c>
      <c r="N32" s="5">
        <v>2049922.41</v>
      </c>
    </row>
    <row r="33" spans="1:14" x14ac:dyDescent="0.25">
      <c r="A33" s="25" t="s">
        <v>19</v>
      </c>
      <c r="B33" s="5">
        <v>1828.74</v>
      </c>
      <c r="C33" s="5">
        <v>25128.21</v>
      </c>
      <c r="D33" s="5">
        <v>12675.62</v>
      </c>
      <c r="E33" s="5">
        <v>417.94</v>
      </c>
      <c r="F33" s="5">
        <v>22123.68</v>
      </c>
      <c r="G33" s="5">
        <v>4662.76</v>
      </c>
      <c r="H33" s="5">
        <v>8628.82</v>
      </c>
      <c r="I33" s="5">
        <v>22472.68</v>
      </c>
      <c r="J33" s="5">
        <v>4248.41</v>
      </c>
      <c r="K33" s="5">
        <v>12345.94</v>
      </c>
      <c r="L33" s="5">
        <v>4.49</v>
      </c>
      <c r="M33" s="5">
        <v>3293.21</v>
      </c>
      <c r="N33" s="5">
        <v>117830.49</v>
      </c>
    </row>
    <row r="34" spans="1:14" x14ac:dyDescent="0.25">
      <c r="A34" s="25" t="s">
        <v>20</v>
      </c>
      <c r="B34" s="5">
        <v>4465.8599999999997</v>
      </c>
      <c r="C34" s="5">
        <v>125152.14</v>
      </c>
      <c r="D34" s="5">
        <v>11545.05</v>
      </c>
      <c r="E34" s="5">
        <v>7157.74</v>
      </c>
      <c r="F34" s="5">
        <v>69833.259999999995</v>
      </c>
      <c r="G34" s="5">
        <v>111960.8</v>
      </c>
      <c r="H34" s="5">
        <v>78605.919999999998</v>
      </c>
      <c r="I34" s="5">
        <v>116093.7</v>
      </c>
      <c r="J34" s="5">
        <v>651400.4</v>
      </c>
      <c r="K34" s="5">
        <v>20109.169999999998</v>
      </c>
      <c r="L34" s="5">
        <v>955.7</v>
      </c>
      <c r="M34" s="5">
        <v>4866.46</v>
      </c>
      <c r="N34" s="5">
        <v>1202146.19</v>
      </c>
    </row>
    <row r="35" spans="1:14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5">
      <c r="A40" s="13" t="s">
        <v>0</v>
      </c>
    </row>
    <row r="41" spans="1:14" x14ac:dyDescent="0.25">
      <c r="A41" s="14" t="s">
        <v>33</v>
      </c>
    </row>
    <row r="43" spans="1:14" ht="180" x14ac:dyDescent="0.25">
      <c r="A43" s="3" t="s">
        <v>2</v>
      </c>
      <c r="B43" s="25" t="s">
        <v>3</v>
      </c>
      <c r="C43" s="25" t="s">
        <v>4</v>
      </c>
      <c r="D43" s="25" t="s">
        <v>5</v>
      </c>
      <c r="E43" s="25" t="s">
        <v>6</v>
      </c>
      <c r="F43" s="25" t="s">
        <v>7</v>
      </c>
      <c r="G43" s="25" t="s">
        <v>8</v>
      </c>
      <c r="H43" s="25" t="s">
        <v>9</v>
      </c>
      <c r="I43" s="25" t="s">
        <v>10</v>
      </c>
      <c r="J43" s="25" t="s">
        <v>11</v>
      </c>
      <c r="K43" s="25" t="s">
        <v>12</v>
      </c>
      <c r="L43" s="25" t="s">
        <v>13</v>
      </c>
      <c r="M43" s="25" t="s">
        <v>14</v>
      </c>
      <c r="N43" s="25" t="s">
        <v>15</v>
      </c>
    </row>
    <row r="44" spans="1:14" x14ac:dyDescent="0.25">
      <c r="A44" s="3" t="s">
        <v>16</v>
      </c>
      <c r="B44" s="47" t="s">
        <v>17</v>
      </c>
      <c r="C44" s="47" t="s">
        <v>17</v>
      </c>
      <c r="D44" s="47" t="s">
        <v>17</v>
      </c>
      <c r="E44" s="47" t="s">
        <v>17</v>
      </c>
      <c r="F44" s="47" t="s">
        <v>17</v>
      </c>
      <c r="G44" s="47" t="s">
        <v>17</v>
      </c>
      <c r="H44" s="47" t="s">
        <v>17</v>
      </c>
      <c r="I44" s="47" t="s">
        <v>17</v>
      </c>
      <c r="J44" s="47" t="s">
        <v>17</v>
      </c>
      <c r="K44" s="47" t="s">
        <v>17</v>
      </c>
      <c r="L44" s="47" t="s">
        <v>17</v>
      </c>
      <c r="M44" s="47" t="s">
        <v>17</v>
      </c>
      <c r="N44" s="47" t="s">
        <v>17</v>
      </c>
    </row>
    <row r="45" spans="1:14" x14ac:dyDescent="0.25">
      <c r="A45" s="25" t="s">
        <v>18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x14ac:dyDescent="0.25">
      <c r="A46" s="25" t="s">
        <v>19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x14ac:dyDescent="0.25">
      <c r="A47" s="25" t="s">
        <v>20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9" spans="1:15" x14ac:dyDescent="0.25">
      <c r="A49" s="15" t="s">
        <v>21</v>
      </c>
    </row>
    <row r="50" spans="1:15" x14ac:dyDescent="0.25">
      <c r="A50" s="14" t="s">
        <v>22</v>
      </c>
    </row>
    <row r="51" spans="1:15" x14ac:dyDescent="0.25">
      <c r="A51" s="14"/>
    </row>
    <row r="52" spans="1:15" x14ac:dyDescent="0.25">
      <c r="A52" s="14"/>
    </row>
    <row r="53" spans="1:15" x14ac:dyDescent="0.25">
      <c r="A53" s="1" t="s">
        <v>0</v>
      </c>
    </row>
    <row r="54" spans="1:15" x14ac:dyDescent="0.25">
      <c r="A54" s="2" t="s">
        <v>65</v>
      </c>
    </row>
    <row r="56" spans="1:15" ht="180" x14ac:dyDescent="0.25">
      <c r="A56" s="3" t="s">
        <v>2</v>
      </c>
      <c r="B56" s="25" t="s">
        <v>3</v>
      </c>
      <c r="C56" s="25" t="s">
        <v>4</v>
      </c>
      <c r="D56" s="25" t="s">
        <v>5</v>
      </c>
      <c r="E56" s="25" t="s">
        <v>6</v>
      </c>
      <c r="F56" s="25" t="s">
        <v>7</v>
      </c>
      <c r="G56" s="25" t="s">
        <v>8</v>
      </c>
      <c r="H56" s="25" t="s">
        <v>9</v>
      </c>
      <c r="I56" s="25" t="s">
        <v>10</v>
      </c>
      <c r="J56" s="25" t="s">
        <v>11</v>
      </c>
      <c r="K56" s="25" t="s">
        <v>12</v>
      </c>
      <c r="L56" s="25" t="s">
        <v>13</v>
      </c>
      <c r="M56" s="25" t="s">
        <v>14</v>
      </c>
      <c r="N56" s="25" t="s">
        <v>15</v>
      </c>
    </row>
    <row r="57" spans="1:15" x14ac:dyDescent="0.25">
      <c r="A57" s="3" t="s">
        <v>16</v>
      </c>
      <c r="B57" s="47" t="s">
        <v>17</v>
      </c>
      <c r="C57" s="47" t="s">
        <v>17</v>
      </c>
      <c r="D57" s="47" t="s">
        <v>17</v>
      </c>
      <c r="E57" s="47" t="s">
        <v>17</v>
      </c>
      <c r="F57" s="47" t="s">
        <v>17</v>
      </c>
      <c r="G57" s="47" t="s">
        <v>17</v>
      </c>
      <c r="H57" s="47" t="s">
        <v>17</v>
      </c>
      <c r="I57" s="47" t="s">
        <v>17</v>
      </c>
      <c r="J57" s="47" t="s">
        <v>17</v>
      </c>
      <c r="K57" s="47" t="s">
        <v>17</v>
      </c>
      <c r="L57" s="47" t="s">
        <v>17</v>
      </c>
      <c r="M57" s="47" t="s">
        <v>17</v>
      </c>
      <c r="N57" s="47" t="s">
        <v>17</v>
      </c>
    </row>
    <row r="58" spans="1:15" x14ac:dyDescent="0.25">
      <c r="A58" s="25" t="s">
        <v>18</v>
      </c>
      <c r="B58" s="5">
        <v>52286.840000000004</v>
      </c>
      <c r="C58" s="5">
        <v>580732.97</v>
      </c>
      <c r="D58" s="5">
        <v>307861.62</v>
      </c>
      <c r="E58" s="5">
        <v>80040.97</v>
      </c>
      <c r="F58" s="5">
        <v>947215.55</v>
      </c>
      <c r="G58" s="5">
        <v>568805.91</v>
      </c>
      <c r="H58" s="5">
        <v>492382.86</v>
      </c>
      <c r="I58" s="5">
        <v>857434.06</v>
      </c>
      <c r="J58" s="5">
        <v>2403573.09</v>
      </c>
      <c r="K58" s="5">
        <v>260052.56</v>
      </c>
      <c r="L58" s="5">
        <v>6312.2899999999991</v>
      </c>
      <c r="M58" s="5">
        <v>55078.48</v>
      </c>
      <c r="N58" s="5">
        <v>6611777.1799999997</v>
      </c>
    </row>
    <row r="59" spans="1:15" x14ac:dyDescent="0.25">
      <c r="A59" s="25" t="s">
        <v>19</v>
      </c>
      <c r="B59" s="5">
        <v>11130.65</v>
      </c>
      <c r="C59" s="5">
        <v>72096.510000000009</v>
      </c>
      <c r="D59" s="5">
        <v>37019.32</v>
      </c>
      <c r="E59" s="5">
        <v>3027.57</v>
      </c>
      <c r="F59" s="5">
        <v>71233.86</v>
      </c>
      <c r="G59" s="5">
        <v>14497.570000000002</v>
      </c>
      <c r="H59" s="5">
        <v>28564.550000000003</v>
      </c>
      <c r="I59" s="5">
        <v>94049.489999999991</v>
      </c>
      <c r="J59" s="5">
        <v>19192.099999999999</v>
      </c>
      <c r="K59" s="5">
        <v>36733.53</v>
      </c>
      <c r="L59" s="5">
        <v>13.99</v>
      </c>
      <c r="M59" s="5">
        <v>10246.52</v>
      </c>
      <c r="N59" s="5">
        <v>397805.62</v>
      </c>
      <c r="O59" s="17">
        <v>6.0166216914164072E-2</v>
      </c>
    </row>
    <row r="60" spans="1:15" x14ac:dyDescent="0.25">
      <c r="A60" s="25" t="s">
        <v>20</v>
      </c>
      <c r="B60" s="5">
        <v>9492.01</v>
      </c>
      <c r="C60" s="5">
        <v>357077.47000000003</v>
      </c>
      <c r="D60" s="5">
        <v>38887.289999999994</v>
      </c>
      <c r="E60" s="5">
        <v>20497.620000000003</v>
      </c>
      <c r="F60" s="5">
        <v>229526.40999999997</v>
      </c>
      <c r="G60" s="5">
        <v>340351.82</v>
      </c>
      <c r="H60" s="5">
        <v>237964.22999999998</v>
      </c>
      <c r="I60" s="5">
        <v>369307.05</v>
      </c>
      <c r="J60" s="5">
        <v>2232798.42</v>
      </c>
      <c r="K60" s="5">
        <v>62139.35</v>
      </c>
      <c r="L60" s="5">
        <v>2752.92</v>
      </c>
      <c r="M60" s="5">
        <v>15095.55</v>
      </c>
      <c r="N60" s="5">
        <v>3915890.13</v>
      </c>
      <c r="O60" s="17">
        <v>0.59225984533253739</v>
      </c>
    </row>
    <row r="61" spans="1:15" x14ac:dyDescent="0.25">
      <c r="A61" s="25" t="s">
        <v>55</v>
      </c>
      <c r="B61" s="5">
        <v>20622.66</v>
      </c>
      <c r="C61" s="5">
        <v>429173.98000000004</v>
      </c>
      <c r="D61" s="5">
        <v>75906.609999999986</v>
      </c>
      <c r="E61" s="5">
        <v>23525.190000000002</v>
      </c>
      <c r="F61" s="5">
        <v>300760.26999999996</v>
      </c>
      <c r="G61" s="5">
        <v>354849.39</v>
      </c>
      <c r="H61" s="5">
        <v>266528.77999999997</v>
      </c>
      <c r="I61" s="5">
        <v>463356.54</v>
      </c>
      <c r="J61" s="5">
        <v>2251990.52</v>
      </c>
      <c r="K61" s="5">
        <v>98872.88</v>
      </c>
      <c r="L61" s="5">
        <v>2766.91</v>
      </c>
      <c r="M61" s="5">
        <v>25342.07</v>
      </c>
      <c r="N61" s="5">
        <v>4313695.75</v>
      </c>
      <c r="O61" t="s">
        <v>41</v>
      </c>
    </row>
    <row r="62" spans="1:15" x14ac:dyDescent="0.25">
      <c r="A62" s="14"/>
    </row>
    <row r="63" spans="1:15" x14ac:dyDescent="0.25">
      <c r="A63" s="14"/>
    </row>
    <row r="64" spans="1:15" x14ac:dyDescent="0.25">
      <c r="A64" s="2"/>
    </row>
    <row r="65" spans="1:14" x14ac:dyDescent="0.25">
      <c r="A65" s="2" t="s">
        <v>34</v>
      </c>
    </row>
    <row r="66" spans="1:14" ht="180" x14ac:dyDescent="0.25">
      <c r="A66" s="3" t="s">
        <v>2</v>
      </c>
      <c r="B66" s="25" t="s">
        <v>3</v>
      </c>
      <c r="C66" s="25" t="s">
        <v>4</v>
      </c>
      <c r="D66" s="25" t="s">
        <v>5</v>
      </c>
      <c r="E66" s="25" t="s">
        <v>6</v>
      </c>
      <c r="F66" s="25" t="s">
        <v>7</v>
      </c>
      <c r="G66" s="25" t="s">
        <v>8</v>
      </c>
      <c r="H66" s="25" t="s">
        <v>9</v>
      </c>
      <c r="I66" s="25" t="s">
        <v>10</v>
      </c>
      <c r="J66" s="25" t="s">
        <v>11</v>
      </c>
      <c r="K66" s="25" t="s">
        <v>12</v>
      </c>
      <c r="L66" s="25" t="s">
        <v>13</v>
      </c>
      <c r="M66" s="25" t="s">
        <v>14</v>
      </c>
      <c r="N66" s="25" t="s">
        <v>15</v>
      </c>
    </row>
    <row r="67" spans="1:14" ht="15" customHeight="1" x14ac:dyDescent="0.25">
      <c r="A67" s="3" t="s">
        <v>16</v>
      </c>
      <c r="B67" s="47" t="s">
        <v>17</v>
      </c>
      <c r="C67" s="47" t="s">
        <v>17</v>
      </c>
      <c r="D67" s="47" t="s">
        <v>17</v>
      </c>
      <c r="E67" s="47" t="s">
        <v>17</v>
      </c>
      <c r="F67" s="47" t="s">
        <v>17</v>
      </c>
      <c r="G67" s="47" t="s">
        <v>17</v>
      </c>
      <c r="H67" s="47" t="s">
        <v>17</v>
      </c>
      <c r="I67" s="47" t="s">
        <v>17</v>
      </c>
      <c r="J67" s="47" t="s">
        <v>17</v>
      </c>
      <c r="K67" s="47" t="s">
        <v>17</v>
      </c>
      <c r="L67" s="47" t="s">
        <v>17</v>
      </c>
      <c r="M67" s="47" t="s">
        <v>17</v>
      </c>
      <c r="N67" s="47" t="s">
        <v>17</v>
      </c>
    </row>
    <row r="68" spans="1:14" x14ac:dyDescent="0.25">
      <c r="A68" s="25" t="s">
        <v>18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1:14" x14ac:dyDescent="0.25">
      <c r="A69" s="25" t="s">
        <v>19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</row>
    <row r="70" spans="1:14" x14ac:dyDescent="0.25">
      <c r="A70" s="25" t="s">
        <v>20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</row>
    <row r="73" spans="1:14" x14ac:dyDescent="0.25">
      <c r="A73" s="2" t="s">
        <v>35</v>
      </c>
    </row>
    <row r="74" spans="1:14" ht="180" x14ac:dyDescent="0.25">
      <c r="A74" s="3" t="s">
        <v>2</v>
      </c>
      <c r="B74" s="25" t="s">
        <v>3</v>
      </c>
      <c r="C74" s="25" t="s">
        <v>4</v>
      </c>
      <c r="D74" s="25" t="s">
        <v>5</v>
      </c>
      <c r="E74" s="25" t="s">
        <v>6</v>
      </c>
      <c r="F74" s="25" t="s">
        <v>7</v>
      </c>
      <c r="G74" s="25" t="s">
        <v>8</v>
      </c>
      <c r="H74" s="25" t="s">
        <v>9</v>
      </c>
      <c r="I74" s="25" t="s">
        <v>10</v>
      </c>
      <c r="J74" s="25" t="s">
        <v>11</v>
      </c>
      <c r="K74" s="25" t="s">
        <v>12</v>
      </c>
      <c r="L74" s="25" t="s">
        <v>13</v>
      </c>
      <c r="M74" s="25" t="s">
        <v>14</v>
      </c>
      <c r="N74" s="25" t="s">
        <v>15</v>
      </c>
    </row>
    <row r="75" spans="1:14" ht="15" customHeight="1" x14ac:dyDescent="0.25">
      <c r="A75" s="3" t="s">
        <v>16</v>
      </c>
      <c r="B75" s="47" t="s">
        <v>17</v>
      </c>
      <c r="C75" s="47" t="s">
        <v>17</v>
      </c>
      <c r="D75" s="47" t="s">
        <v>17</v>
      </c>
      <c r="E75" s="47" t="s">
        <v>17</v>
      </c>
      <c r="F75" s="47" t="s">
        <v>17</v>
      </c>
      <c r="G75" s="47" t="s">
        <v>17</v>
      </c>
      <c r="H75" s="47" t="s">
        <v>17</v>
      </c>
      <c r="I75" s="47" t="s">
        <v>17</v>
      </c>
      <c r="J75" s="47" t="s">
        <v>17</v>
      </c>
      <c r="K75" s="47" t="s">
        <v>17</v>
      </c>
      <c r="L75" s="47" t="s">
        <v>17</v>
      </c>
      <c r="M75" s="47" t="s">
        <v>17</v>
      </c>
      <c r="N75" s="47" t="s">
        <v>17</v>
      </c>
    </row>
    <row r="76" spans="1:14" x14ac:dyDescent="0.25">
      <c r="A76" s="25" t="s">
        <v>18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</row>
    <row r="77" spans="1:14" x14ac:dyDescent="0.25">
      <c r="A77" s="25" t="s">
        <v>19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</row>
    <row r="78" spans="1:14" x14ac:dyDescent="0.25">
      <c r="A78" s="25" t="s">
        <v>20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</row>
    <row r="79" spans="1:14" x14ac:dyDescent="0.25">
      <c r="A79" s="25" t="s">
        <v>55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</row>
    <row r="80" spans="1:14" x14ac:dyDescent="0.25">
      <c r="A80" t="s">
        <v>25</v>
      </c>
    </row>
    <row r="84" spans="1:15" ht="180" x14ac:dyDescent="0.25">
      <c r="A84" s="3" t="s">
        <v>2</v>
      </c>
      <c r="B84" s="25" t="s">
        <v>3</v>
      </c>
      <c r="C84" s="25" t="s">
        <v>4</v>
      </c>
      <c r="D84" s="25" t="s">
        <v>5</v>
      </c>
      <c r="E84" s="25" t="s">
        <v>6</v>
      </c>
      <c r="F84" s="25" t="s">
        <v>7</v>
      </c>
      <c r="G84" s="25" t="s">
        <v>8</v>
      </c>
      <c r="H84" s="25" t="s">
        <v>9</v>
      </c>
      <c r="I84" s="25" t="s">
        <v>10</v>
      </c>
      <c r="J84" s="25" t="s">
        <v>11</v>
      </c>
      <c r="K84" s="25" t="s">
        <v>12</v>
      </c>
      <c r="L84" s="25" t="s">
        <v>13</v>
      </c>
      <c r="M84" s="25" t="s">
        <v>14</v>
      </c>
      <c r="N84" s="25" t="s">
        <v>15</v>
      </c>
    </row>
    <row r="85" spans="1:15" x14ac:dyDescent="0.25">
      <c r="A85" s="3" t="s">
        <v>16</v>
      </c>
      <c r="B85" s="47" t="s">
        <v>17</v>
      </c>
      <c r="C85" s="47" t="s">
        <v>17</v>
      </c>
      <c r="D85" s="47" t="s">
        <v>17</v>
      </c>
      <c r="E85" s="47" t="s">
        <v>17</v>
      </c>
      <c r="F85" s="47" t="s">
        <v>17</v>
      </c>
      <c r="G85" s="47" t="s">
        <v>17</v>
      </c>
      <c r="H85" s="47" t="s">
        <v>17</v>
      </c>
      <c r="I85" s="47" t="s">
        <v>17</v>
      </c>
      <c r="J85" s="47" t="s">
        <v>17</v>
      </c>
      <c r="K85" s="47" t="s">
        <v>17</v>
      </c>
      <c r="L85" s="47" t="s">
        <v>17</v>
      </c>
      <c r="M85" s="47" t="s">
        <v>17</v>
      </c>
      <c r="N85" s="47" t="s">
        <v>17</v>
      </c>
      <c r="O85" t="s">
        <v>44</v>
      </c>
    </row>
    <row r="86" spans="1:15" x14ac:dyDescent="0.25">
      <c r="A86" s="25" t="s">
        <v>18</v>
      </c>
      <c r="B86" s="20">
        <v>7.9081370373706404E-3</v>
      </c>
      <c r="C86" s="20">
        <v>8.783311267001892E-2</v>
      </c>
      <c r="D86" s="20">
        <v>4.6562612686230909E-2</v>
      </c>
      <c r="E86" s="20">
        <v>1.2105817818863643E-2</v>
      </c>
      <c r="F86" s="20">
        <v>0.14326186805950411</v>
      </c>
      <c r="G86" s="20">
        <v>8.60292013046937E-2</v>
      </c>
      <c r="H86" s="20">
        <v>7.4470576759515059E-2</v>
      </c>
      <c r="I86" s="20">
        <v>0.12968284269978986</v>
      </c>
      <c r="J86" s="20">
        <v>0.36352905195755553</v>
      </c>
      <c r="K86" s="20">
        <v>3.9331718677186274E-2</v>
      </c>
      <c r="L86" s="20">
        <v>9.5470398172129562E-4</v>
      </c>
      <c r="M86" s="20">
        <v>8.3303593724554405E-3</v>
      </c>
      <c r="N86" s="20">
        <v>1</v>
      </c>
      <c r="O86" s="22">
        <v>0.97049544389594855</v>
      </c>
    </row>
    <row r="87" spans="1:15" x14ac:dyDescent="0.25">
      <c r="A87" s="25" t="s">
        <v>19</v>
      </c>
      <c r="B87" s="20">
        <v>2.7980122553321392E-2</v>
      </c>
      <c r="C87" s="20">
        <v>0.18123552402301407</v>
      </c>
      <c r="D87" s="20">
        <v>9.305881601169938E-2</v>
      </c>
      <c r="E87" s="20">
        <v>7.610676792348987E-3</v>
      </c>
      <c r="F87" s="20">
        <v>0.17906700262303987</v>
      </c>
      <c r="G87" s="20">
        <v>3.6443854161738592E-2</v>
      </c>
      <c r="H87" s="20">
        <v>7.1805295259529014E-2</v>
      </c>
      <c r="I87" s="20">
        <v>0.23642071723370825</v>
      </c>
      <c r="J87" s="20">
        <v>4.8244919214565141E-2</v>
      </c>
      <c r="K87" s="20">
        <v>9.2340399816372626E-2</v>
      </c>
      <c r="L87" s="20">
        <v>3.5167929502856192E-5</v>
      </c>
      <c r="M87" s="20">
        <v>2.5757604932780991E-2</v>
      </c>
      <c r="N87" s="20">
        <v>1</v>
      </c>
      <c r="O87" s="22">
        <v>0.9325857264536318</v>
      </c>
    </row>
    <row r="88" spans="1:15" x14ac:dyDescent="0.25">
      <c r="A88" s="25" t="s">
        <v>20</v>
      </c>
      <c r="B88" s="20">
        <v>2.4239725030283216E-3</v>
      </c>
      <c r="C88" s="20">
        <v>9.1186794865462689E-2</v>
      </c>
      <c r="D88" s="20">
        <v>9.9306386821430039E-3</v>
      </c>
      <c r="E88" s="20">
        <v>5.2344727046772389E-3</v>
      </c>
      <c r="F88" s="20">
        <v>5.8614108767142549E-2</v>
      </c>
      <c r="G88" s="20">
        <v>8.6915569308886609E-2</v>
      </c>
      <c r="H88" s="20">
        <v>6.076887300206249E-2</v>
      </c>
      <c r="I88" s="20">
        <v>9.4309860016424926E-2</v>
      </c>
      <c r="J88" s="20">
        <v>0.57018924072826327</v>
      </c>
      <c r="K88" s="20">
        <v>1.5868512122938445E-2</v>
      </c>
      <c r="L88" s="20">
        <v>7.0301257405299062E-4</v>
      </c>
      <c r="M88" s="20">
        <v>3.8549472786152967E-3</v>
      </c>
      <c r="N88" s="20">
        <v>1</v>
      </c>
      <c r="O88" s="22">
        <v>0.98880058669057769</v>
      </c>
    </row>
    <row r="89" spans="1:15" x14ac:dyDescent="0.25">
      <c r="A89" s="32" t="s">
        <v>55</v>
      </c>
      <c r="B89" s="20">
        <v>4.7807405054007346E-3</v>
      </c>
      <c r="C89" s="20">
        <v>9.9491017650004648E-2</v>
      </c>
      <c r="D89" s="20">
        <v>1.7596653635110912E-2</v>
      </c>
      <c r="E89" s="20">
        <v>5.4536043716110491E-3</v>
      </c>
      <c r="F89" s="20">
        <v>6.9722179641436219E-2</v>
      </c>
      <c r="G89" s="20">
        <v>8.2261107543340303E-2</v>
      </c>
      <c r="H89" s="20">
        <v>6.17866431585955E-2</v>
      </c>
      <c r="I89" s="20">
        <v>0.10741521119100715</v>
      </c>
      <c r="J89" s="20">
        <v>0.52205594703798941</v>
      </c>
      <c r="K89" s="20">
        <v>2.2920689295252223E-2</v>
      </c>
      <c r="L89" s="20">
        <v>6.4142446763891493E-4</v>
      </c>
      <c r="M89" s="20">
        <v>5.8747930936019306E-3</v>
      </c>
      <c r="N89" s="20">
        <v>1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8">
    <mergeCell ref="B75:N75"/>
    <mergeCell ref="B85:N85"/>
    <mergeCell ref="B5:N5"/>
    <mergeCell ref="B18:N18"/>
    <mergeCell ref="B31:N31"/>
    <mergeCell ref="B44:N44"/>
    <mergeCell ref="B57:N57"/>
    <mergeCell ref="B67:N67"/>
  </mergeCells>
  <conditionalFormatting sqref="B68:N70">
    <cfRule type="cellIs" dxfId="8" priority="4" operator="lessThan">
      <formula>0</formula>
    </cfRule>
  </conditionalFormatting>
  <conditionalFormatting sqref="B76:N78 N79">
    <cfRule type="cellIs" dxfId="7" priority="5" operator="lessThan">
      <formula>0</formula>
    </cfRule>
  </conditionalFormatting>
  <conditionalFormatting sqref="B79:M79">
    <cfRule type="cellIs" dxfId="6" priority="3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opLeftCell="A10" zoomScale="80" zoomScaleNormal="80" workbookViewId="0">
      <selection activeCell="C20" sqref="C20"/>
    </sheetView>
  </sheetViews>
  <sheetFormatPr defaultColWidth="26.28515625" defaultRowHeight="15" x14ac:dyDescent="0.25"/>
  <cols>
    <col min="1" max="14" width="15.7109375" customWidth="1"/>
  </cols>
  <sheetData>
    <row r="1" spans="1:14" x14ac:dyDescent="0.25">
      <c r="A1" s="1" t="s">
        <v>0</v>
      </c>
    </row>
    <row r="2" spans="1:14" x14ac:dyDescent="0.25">
      <c r="A2" s="2" t="s">
        <v>1</v>
      </c>
    </row>
    <row r="4" spans="1:14" ht="180" x14ac:dyDescent="0.25">
      <c r="A4" s="3" t="s">
        <v>2</v>
      </c>
      <c r="B4" s="37" t="s">
        <v>3</v>
      </c>
      <c r="C4" s="37" t="s">
        <v>4</v>
      </c>
      <c r="D4" s="37" t="s">
        <v>5</v>
      </c>
      <c r="E4" s="37" t="s">
        <v>6</v>
      </c>
      <c r="F4" s="37" t="s">
        <v>7</v>
      </c>
      <c r="G4" s="37" t="s">
        <v>8</v>
      </c>
      <c r="H4" s="37" t="s">
        <v>9</v>
      </c>
      <c r="I4" s="37" t="s">
        <v>10</v>
      </c>
      <c r="J4" s="37" t="s">
        <v>11</v>
      </c>
      <c r="K4" s="37" t="s">
        <v>12</v>
      </c>
      <c r="L4" s="37" t="s">
        <v>13</v>
      </c>
      <c r="M4" s="37" t="s">
        <v>14</v>
      </c>
      <c r="N4" s="37" t="s">
        <v>15</v>
      </c>
    </row>
    <row r="5" spans="1:14" ht="15" customHeight="1" x14ac:dyDescent="0.25">
      <c r="A5" s="3" t="s">
        <v>16</v>
      </c>
      <c r="B5" s="47" t="s">
        <v>17</v>
      </c>
      <c r="C5" s="47" t="s">
        <v>17</v>
      </c>
      <c r="D5" s="47" t="s">
        <v>17</v>
      </c>
      <c r="E5" s="47" t="s">
        <v>17</v>
      </c>
      <c r="F5" s="47" t="s">
        <v>17</v>
      </c>
      <c r="G5" s="47" t="s">
        <v>17</v>
      </c>
      <c r="H5" s="47" t="s">
        <v>17</v>
      </c>
      <c r="I5" s="47" t="s">
        <v>17</v>
      </c>
      <c r="J5" s="47" t="s">
        <v>17</v>
      </c>
      <c r="K5" s="47" t="s">
        <v>17</v>
      </c>
      <c r="L5" s="47" t="s">
        <v>17</v>
      </c>
      <c r="M5" s="47" t="s">
        <v>17</v>
      </c>
      <c r="N5" s="47" t="s">
        <v>17</v>
      </c>
    </row>
    <row r="6" spans="1:14" x14ac:dyDescent="0.25">
      <c r="A6" s="37" t="s">
        <v>18</v>
      </c>
      <c r="B6" s="5">
        <v>22384.65</v>
      </c>
      <c r="C6" s="5">
        <v>170608.11</v>
      </c>
      <c r="D6" s="5">
        <v>97750.07</v>
      </c>
      <c r="E6" s="5">
        <v>24623.14</v>
      </c>
      <c r="F6" s="5">
        <v>345053.77</v>
      </c>
      <c r="G6" s="5">
        <v>178290.21</v>
      </c>
      <c r="H6" s="5">
        <v>149422.91</v>
      </c>
      <c r="I6" s="5">
        <v>270833.06</v>
      </c>
      <c r="J6" s="5">
        <v>884070.6</v>
      </c>
      <c r="K6" s="5">
        <v>80831.73</v>
      </c>
      <c r="L6" s="5">
        <v>2371.91</v>
      </c>
      <c r="M6" s="5">
        <v>17179.5</v>
      </c>
      <c r="N6" s="5">
        <v>2243419.65</v>
      </c>
    </row>
    <row r="7" spans="1:14" x14ac:dyDescent="0.25">
      <c r="A7" s="37" t="s">
        <v>19</v>
      </c>
      <c r="B7" s="5">
        <v>5629.17</v>
      </c>
      <c r="C7" s="5">
        <v>21498.880000000001</v>
      </c>
      <c r="D7" s="5">
        <v>13125.5</v>
      </c>
      <c r="E7" s="5">
        <v>1393.66</v>
      </c>
      <c r="F7" s="5">
        <v>18534.61</v>
      </c>
      <c r="G7" s="5">
        <v>4827</v>
      </c>
      <c r="H7" s="5">
        <v>9914.86</v>
      </c>
      <c r="I7" s="5">
        <v>26627.34</v>
      </c>
      <c r="J7" s="5">
        <v>8350.2099999999991</v>
      </c>
      <c r="K7" s="5">
        <v>11324.55</v>
      </c>
      <c r="L7" s="5">
        <v>7.39</v>
      </c>
      <c r="M7" s="5">
        <v>3355.44</v>
      </c>
      <c r="N7" s="5">
        <v>124588.58</v>
      </c>
    </row>
    <row r="8" spans="1:14" x14ac:dyDescent="0.25">
      <c r="A8" s="37" t="s">
        <v>20</v>
      </c>
      <c r="B8" s="5">
        <v>1857.64</v>
      </c>
      <c r="C8" s="5">
        <v>105474.67</v>
      </c>
      <c r="D8" s="5">
        <v>13016.73</v>
      </c>
      <c r="E8" s="5">
        <v>5412</v>
      </c>
      <c r="F8" s="5">
        <v>94598.27</v>
      </c>
      <c r="G8" s="5">
        <v>104308.21</v>
      </c>
      <c r="H8" s="5">
        <v>72273.58</v>
      </c>
      <c r="I8" s="5">
        <v>115402.98</v>
      </c>
      <c r="J8" s="5">
        <v>825843.08</v>
      </c>
      <c r="K8" s="5">
        <v>21935.11</v>
      </c>
      <c r="L8" s="5">
        <v>685.1</v>
      </c>
      <c r="M8" s="5">
        <v>4746.09</v>
      </c>
      <c r="N8" s="5">
        <v>1365553.46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2" spans="1:14" x14ac:dyDescent="0.25">
      <c r="A12" s="2"/>
    </row>
    <row r="14" spans="1:14" x14ac:dyDescent="0.25">
      <c r="A14" s="2" t="s">
        <v>0</v>
      </c>
    </row>
    <row r="15" spans="1:14" x14ac:dyDescent="0.25">
      <c r="A15" s="2" t="s">
        <v>23</v>
      </c>
    </row>
    <row r="17" spans="1:14" ht="180" x14ac:dyDescent="0.25">
      <c r="A17" s="3" t="s">
        <v>2</v>
      </c>
      <c r="B17" s="37" t="s">
        <v>3</v>
      </c>
      <c r="C17" s="37" t="s">
        <v>4</v>
      </c>
      <c r="D17" s="37" t="s">
        <v>5</v>
      </c>
      <c r="E17" s="37" t="s">
        <v>6</v>
      </c>
      <c r="F17" s="37" t="s">
        <v>7</v>
      </c>
      <c r="G17" s="37" t="s">
        <v>8</v>
      </c>
      <c r="H17" s="37" t="s">
        <v>9</v>
      </c>
      <c r="I17" s="37" t="s">
        <v>10</v>
      </c>
      <c r="J17" s="37" t="s">
        <v>11</v>
      </c>
      <c r="K17" s="37" t="s">
        <v>12</v>
      </c>
      <c r="L17" s="37" t="s">
        <v>13</v>
      </c>
      <c r="M17" s="37" t="s">
        <v>14</v>
      </c>
      <c r="N17" s="37" t="s">
        <v>15</v>
      </c>
    </row>
    <row r="18" spans="1:14" ht="15" customHeight="1" x14ac:dyDescent="0.25">
      <c r="A18" s="3" t="s">
        <v>16</v>
      </c>
      <c r="B18" s="47" t="s">
        <v>17</v>
      </c>
      <c r="C18" s="47" t="s">
        <v>17</v>
      </c>
      <c r="D18" s="47" t="s">
        <v>17</v>
      </c>
      <c r="E18" s="47" t="s">
        <v>17</v>
      </c>
      <c r="F18" s="47" t="s">
        <v>17</v>
      </c>
      <c r="G18" s="47" t="s">
        <v>17</v>
      </c>
      <c r="H18" s="47" t="s">
        <v>17</v>
      </c>
      <c r="I18" s="47" t="s">
        <v>17</v>
      </c>
      <c r="J18" s="47" t="s">
        <v>17</v>
      </c>
      <c r="K18" s="47" t="s">
        <v>17</v>
      </c>
      <c r="L18" s="47" t="s">
        <v>17</v>
      </c>
      <c r="M18" s="47" t="s">
        <v>17</v>
      </c>
      <c r="N18" s="47" t="s">
        <v>17</v>
      </c>
    </row>
    <row r="19" spans="1:14" x14ac:dyDescent="0.25">
      <c r="A19" s="37" t="s">
        <v>18</v>
      </c>
      <c r="B19" s="5">
        <v>16767.09</v>
      </c>
      <c r="C19" s="5">
        <v>206628.28</v>
      </c>
      <c r="D19" s="5">
        <v>97596.02</v>
      </c>
      <c r="E19" s="5">
        <v>29401.119999999999</v>
      </c>
      <c r="F19" s="5">
        <v>328497.62</v>
      </c>
      <c r="G19" s="5">
        <v>212305.18</v>
      </c>
      <c r="H19" s="5">
        <v>183050.87</v>
      </c>
      <c r="I19" s="5">
        <v>316058.81</v>
      </c>
      <c r="J19" s="5">
        <v>812258.91</v>
      </c>
      <c r="K19" s="5">
        <v>94003.12</v>
      </c>
      <c r="L19" s="5">
        <v>2360.4699999999998</v>
      </c>
      <c r="M19" s="5">
        <v>19507.63</v>
      </c>
      <c r="N19" s="5">
        <v>2318435.12</v>
      </c>
    </row>
    <row r="20" spans="1:14" x14ac:dyDescent="0.25">
      <c r="A20" s="37" t="s">
        <v>19</v>
      </c>
      <c r="B20" s="5">
        <v>3672.74</v>
      </c>
      <c r="C20" s="5">
        <v>25469.42</v>
      </c>
      <c r="D20" s="5">
        <v>11218.2</v>
      </c>
      <c r="E20" s="5">
        <v>1215.97</v>
      </c>
      <c r="F20" s="5">
        <v>30575.57</v>
      </c>
      <c r="G20" s="5">
        <v>5007.8100000000004</v>
      </c>
      <c r="H20" s="5">
        <v>10020.870000000001</v>
      </c>
      <c r="I20" s="5">
        <v>44949.47</v>
      </c>
      <c r="J20" s="5">
        <v>6593.48</v>
      </c>
      <c r="K20" s="5">
        <v>13063.04</v>
      </c>
      <c r="L20" s="5">
        <v>2.11</v>
      </c>
      <c r="M20" s="5">
        <v>3597.87</v>
      </c>
      <c r="N20" s="5">
        <v>155386.54999999999</v>
      </c>
    </row>
    <row r="21" spans="1:14" x14ac:dyDescent="0.25">
      <c r="A21" s="37" t="s">
        <v>20</v>
      </c>
      <c r="B21" s="5">
        <v>3168.51</v>
      </c>
      <c r="C21" s="5">
        <v>126450.66</v>
      </c>
      <c r="D21" s="5">
        <v>14325.51</v>
      </c>
      <c r="E21" s="5">
        <v>7927.88</v>
      </c>
      <c r="F21" s="5">
        <v>65094.879999999997</v>
      </c>
      <c r="G21" s="5">
        <v>124082.81</v>
      </c>
      <c r="H21" s="5">
        <v>87084.73</v>
      </c>
      <c r="I21" s="5">
        <v>137810.37</v>
      </c>
      <c r="J21" s="5">
        <v>755554.94</v>
      </c>
      <c r="K21" s="5">
        <v>20095.07</v>
      </c>
      <c r="L21" s="5">
        <v>1112.1199999999999</v>
      </c>
      <c r="M21" s="5">
        <v>5483</v>
      </c>
      <c r="N21" s="5">
        <v>1348190.48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5" spans="1:14" x14ac:dyDescent="0.25">
      <c r="A25" s="2"/>
    </row>
    <row r="27" spans="1:14" x14ac:dyDescent="0.25">
      <c r="A27" s="2" t="s">
        <v>0</v>
      </c>
    </row>
    <row r="28" spans="1:14" x14ac:dyDescent="0.25">
      <c r="A28" s="2" t="s">
        <v>24</v>
      </c>
    </row>
    <row r="29" spans="1:14" x14ac:dyDescent="0.25">
      <c r="A29" s="2"/>
    </row>
    <row r="30" spans="1:14" ht="180" x14ac:dyDescent="0.25">
      <c r="A30" s="3" t="s">
        <v>2</v>
      </c>
      <c r="B30" s="37" t="s">
        <v>3</v>
      </c>
      <c r="C30" s="37" t="s">
        <v>4</v>
      </c>
      <c r="D30" s="37" t="s">
        <v>5</v>
      </c>
      <c r="E30" s="37" t="s">
        <v>6</v>
      </c>
      <c r="F30" s="37" t="s">
        <v>7</v>
      </c>
      <c r="G30" s="37" t="s">
        <v>8</v>
      </c>
      <c r="H30" s="37" t="s">
        <v>9</v>
      </c>
      <c r="I30" s="37" t="s">
        <v>10</v>
      </c>
      <c r="J30" s="37" t="s">
        <v>11</v>
      </c>
      <c r="K30" s="37" t="s">
        <v>12</v>
      </c>
      <c r="L30" s="37" t="s">
        <v>13</v>
      </c>
      <c r="M30" s="37" t="s">
        <v>14</v>
      </c>
      <c r="N30" s="37" t="s">
        <v>15</v>
      </c>
    </row>
    <row r="31" spans="1:14" ht="15" customHeight="1" x14ac:dyDescent="0.25">
      <c r="A31" s="3" t="s">
        <v>16</v>
      </c>
      <c r="B31" s="47" t="s">
        <v>17</v>
      </c>
      <c r="C31" s="47" t="s">
        <v>17</v>
      </c>
      <c r="D31" s="47" t="s">
        <v>17</v>
      </c>
      <c r="E31" s="47" t="s">
        <v>17</v>
      </c>
      <c r="F31" s="47" t="s">
        <v>17</v>
      </c>
      <c r="G31" s="47" t="s">
        <v>17</v>
      </c>
      <c r="H31" s="47" t="s">
        <v>17</v>
      </c>
      <c r="I31" s="47" t="s">
        <v>17</v>
      </c>
      <c r="J31" s="47" t="s">
        <v>17</v>
      </c>
      <c r="K31" s="47" t="s">
        <v>17</v>
      </c>
      <c r="L31" s="47" t="s">
        <v>17</v>
      </c>
      <c r="M31" s="47" t="s">
        <v>17</v>
      </c>
      <c r="N31" s="47" t="s">
        <v>17</v>
      </c>
    </row>
    <row r="32" spans="1:14" x14ac:dyDescent="0.25">
      <c r="A32" s="37" t="s">
        <v>18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x14ac:dyDescent="0.25">
      <c r="A33" s="37" t="s">
        <v>19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x14ac:dyDescent="0.25">
      <c r="A34" s="37" t="s">
        <v>20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x14ac:dyDescent="0.25">
      <c r="A36" s="6" t="s">
        <v>21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 x14ac:dyDescent="0.25">
      <c r="A37" s="2" t="s">
        <v>22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 x14ac:dyDescent="0.25">
      <c r="A38" s="2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 x14ac:dyDescent="0.25">
      <c r="A40" s="13" t="s">
        <v>0</v>
      </c>
    </row>
    <row r="41" spans="1:14" x14ac:dyDescent="0.25">
      <c r="A41" s="14" t="s">
        <v>33</v>
      </c>
    </row>
    <row r="43" spans="1:14" ht="180" x14ac:dyDescent="0.25">
      <c r="A43" s="3" t="s">
        <v>2</v>
      </c>
      <c r="B43" s="37" t="s">
        <v>3</v>
      </c>
      <c r="C43" s="37" t="s">
        <v>4</v>
      </c>
      <c r="D43" s="37" t="s">
        <v>5</v>
      </c>
      <c r="E43" s="37" t="s">
        <v>6</v>
      </c>
      <c r="F43" s="37" t="s">
        <v>7</v>
      </c>
      <c r="G43" s="37" t="s">
        <v>8</v>
      </c>
      <c r="H43" s="37" t="s">
        <v>9</v>
      </c>
      <c r="I43" s="37" t="s">
        <v>10</v>
      </c>
      <c r="J43" s="37" t="s">
        <v>11</v>
      </c>
      <c r="K43" s="37" t="s">
        <v>12</v>
      </c>
      <c r="L43" s="37" t="s">
        <v>13</v>
      </c>
      <c r="M43" s="37" t="s">
        <v>14</v>
      </c>
      <c r="N43" s="37" t="s">
        <v>15</v>
      </c>
    </row>
    <row r="44" spans="1:14" x14ac:dyDescent="0.25">
      <c r="A44" s="3" t="s">
        <v>16</v>
      </c>
      <c r="B44" s="47" t="s">
        <v>17</v>
      </c>
      <c r="C44" s="47" t="s">
        <v>17</v>
      </c>
      <c r="D44" s="47" t="s">
        <v>17</v>
      </c>
      <c r="E44" s="47" t="s">
        <v>17</v>
      </c>
      <c r="F44" s="47" t="s">
        <v>17</v>
      </c>
      <c r="G44" s="47" t="s">
        <v>17</v>
      </c>
      <c r="H44" s="47" t="s">
        <v>17</v>
      </c>
      <c r="I44" s="47" t="s">
        <v>17</v>
      </c>
      <c r="J44" s="47" t="s">
        <v>17</v>
      </c>
      <c r="K44" s="47" t="s">
        <v>17</v>
      </c>
      <c r="L44" s="47" t="s">
        <v>17</v>
      </c>
      <c r="M44" s="47" t="s">
        <v>17</v>
      </c>
      <c r="N44" s="47" t="s">
        <v>17</v>
      </c>
    </row>
    <row r="45" spans="1:14" x14ac:dyDescent="0.25">
      <c r="A45" s="37" t="s">
        <v>18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x14ac:dyDescent="0.25">
      <c r="A46" s="37" t="s">
        <v>19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x14ac:dyDescent="0.25">
      <c r="A47" s="37" t="s">
        <v>20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9" spans="1:15" x14ac:dyDescent="0.25">
      <c r="A49" s="15" t="s">
        <v>21</v>
      </c>
    </row>
    <row r="50" spans="1:15" x14ac:dyDescent="0.25">
      <c r="A50" s="14" t="s">
        <v>22</v>
      </c>
    </row>
    <row r="51" spans="1:15" x14ac:dyDescent="0.25">
      <c r="A51" s="14"/>
    </row>
    <row r="52" spans="1:15" x14ac:dyDescent="0.25">
      <c r="A52" s="14"/>
    </row>
    <row r="53" spans="1:15" x14ac:dyDescent="0.25">
      <c r="A53" s="1" t="s">
        <v>0</v>
      </c>
    </row>
    <row r="54" spans="1:15" x14ac:dyDescent="0.25">
      <c r="A54" s="2" t="s">
        <v>65</v>
      </c>
    </row>
    <row r="56" spans="1:15" ht="180" x14ac:dyDescent="0.25">
      <c r="A56" s="3" t="s">
        <v>2</v>
      </c>
      <c r="B56" s="37" t="s">
        <v>3</v>
      </c>
      <c r="C56" s="37" t="s">
        <v>4</v>
      </c>
      <c r="D56" s="37" t="s">
        <v>5</v>
      </c>
      <c r="E56" s="37" t="s">
        <v>6</v>
      </c>
      <c r="F56" s="37" t="s">
        <v>7</v>
      </c>
      <c r="G56" s="37" t="s">
        <v>8</v>
      </c>
      <c r="H56" s="37" t="s">
        <v>9</v>
      </c>
      <c r="I56" s="37" t="s">
        <v>10</v>
      </c>
      <c r="J56" s="37" t="s">
        <v>11</v>
      </c>
      <c r="K56" s="37" t="s">
        <v>12</v>
      </c>
      <c r="L56" s="37" t="s">
        <v>13</v>
      </c>
      <c r="M56" s="37" t="s">
        <v>14</v>
      </c>
      <c r="N56" s="37" t="s">
        <v>15</v>
      </c>
    </row>
    <row r="57" spans="1:15" x14ac:dyDescent="0.25">
      <c r="A57" s="3" t="s">
        <v>16</v>
      </c>
      <c r="B57" s="47" t="s">
        <v>17</v>
      </c>
      <c r="C57" s="47" t="s">
        <v>17</v>
      </c>
      <c r="D57" s="47" t="s">
        <v>17</v>
      </c>
      <c r="E57" s="47" t="s">
        <v>17</v>
      </c>
      <c r="F57" s="47" t="s">
        <v>17</v>
      </c>
      <c r="G57" s="47" t="s">
        <v>17</v>
      </c>
      <c r="H57" s="47" t="s">
        <v>17</v>
      </c>
      <c r="I57" s="47" t="s">
        <v>17</v>
      </c>
      <c r="J57" s="47" t="s">
        <v>17</v>
      </c>
      <c r="K57" s="47" t="s">
        <v>17</v>
      </c>
      <c r="L57" s="47" t="s">
        <v>17</v>
      </c>
      <c r="M57" s="47" t="s">
        <v>17</v>
      </c>
      <c r="N57" s="47" t="s">
        <v>17</v>
      </c>
    </row>
    <row r="58" spans="1:15" x14ac:dyDescent="0.25">
      <c r="A58" s="37" t="s">
        <v>18</v>
      </c>
      <c r="B58" s="5">
        <v>39151.740000000005</v>
      </c>
      <c r="C58" s="5">
        <v>377236.39</v>
      </c>
      <c r="D58" s="5">
        <v>195346.09000000003</v>
      </c>
      <c r="E58" s="5">
        <v>54024.259999999995</v>
      </c>
      <c r="F58" s="5">
        <v>673551.39</v>
      </c>
      <c r="G58" s="5">
        <v>390595.39</v>
      </c>
      <c r="H58" s="5">
        <v>332473.78000000003</v>
      </c>
      <c r="I58" s="5">
        <v>586891.87</v>
      </c>
      <c r="J58" s="5">
        <v>1696329.51</v>
      </c>
      <c r="K58" s="5">
        <v>174834.84999999998</v>
      </c>
      <c r="L58" s="5">
        <v>4732.3799999999992</v>
      </c>
      <c r="M58" s="5">
        <v>36687.130000000005</v>
      </c>
      <c r="N58" s="5">
        <v>4561854.7699999996</v>
      </c>
    </row>
    <row r="59" spans="1:15" x14ac:dyDescent="0.25">
      <c r="A59" s="37" t="s">
        <v>19</v>
      </c>
      <c r="B59" s="5">
        <v>9301.91</v>
      </c>
      <c r="C59" s="5">
        <v>46968.3</v>
      </c>
      <c r="D59" s="5">
        <v>24343.7</v>
      </c>
      <c r="E59" s="5">
        <v>2609.63</v>
      </c>
      <c r="F59" s="5">
        <v>49110.18</v>
      </c>
      <c r="G59" s="5">
        <v>9834.8100000000013</v>
      </c>
      <c r="H59" s="5">
        <v>19935.730000000003</v>
      </c>
      <c r="I59" s="5">
        <v>71576.81</v>
      </c>
      <c r="J59" s="5">
        <v>14943.689999999999</v>
      </c>
      <c r="K59" s="5">
        <v>24387.59</v>
      </c>
      <c r="L59" s="5">
        <v>9.5</v>
      </c>
      <c r="M59" s="5">
        <v>6953.3099999999995</v>
      </c>
      <c r="N59" s="5">
        <v>279975.13</v>
      </c>
      <c r="O59" s="17">
        <v>6.1373091454202527E-2</v>
      </c>
    </row>
    <row r="60" spans="1:15" x14ac:dyDescent="0.25">
      <c r="A60" s="37" t="s">
        <v>20</v>
      </c>
      <c r="B60" s="5">
        <v>5026.1500000000005</v>
      </c>
      <c r="C60" s="5">
        <v>231925.33000000002</v>
      </c>
      <c r="D60" s="5">
        <v>27342.239999999998</v>
      </c>
      <c r="E60" s="5">
        <v>13339.880000000001</v>
      </c>
      <c r="F60" s="5">
        <v>159693.15</v>
      </c>
      <c r="G60" s="5">
        <v>228391.02000000002</v>
      </c>
      <c r="H60" s="5">
        <v>159358.31</v>
      </c>
      <c r="I60" s="5">
        <v>253213.34999999998</v>
      </c>
      <c r="J60" s="5">
        <v>1581398.02</v>
      </c>
      <c r="K60" s="5">
        <v>42030.18</v>
      </c>
      <c r="L60" s="5">
        <v>1797.2199999999998</v>
      </c>
      <c r="M60" s="5">
        <v>10229.09</v>
      </c>
      <c r="N60" s="5">
        <v>2713743.94</v>
      </c>
      <c r="O60" s="17">
        <v>0.59487732004234761</v>
      </c>
    </row>
    <row r="61" spans="1:15" x14ac:dyDescent="0.25">
      <c r="A61" s="37" t="s">
        <v>55</v>
      </c>
      <c r="B61" s="5">
        <v>14328.060000000001</v>
      </c>
      <c r="C61" s="5">
        <v>278893.63</v>
      </c>
      <c r="D61" s="5">
        <v>51685.94</v>
      </c>
      <c r="E61" s="5">
        <v>15949.510000000002</v>
      </c>
      <c r="F61" s="5">
        <v>208803.33</v>
      </c>
      <c r="G61" s="5">
        <v>238225.83000000002</v>
      </c>
      <c r="H61" s="5">
        <v>179294.04</v>
      </c>
      <c r="I61" s="5">
        <v>324790.15999999997</v>
      </c>
      <c r="J61" s="5">
        <v>1596341.71</v>
      </c>
      <c r="K61" s="5">
        <v>66417.77</v>
      </c>
      <c r="L61" s="5">
        <v>1806.7199999999998</v>
      </c>
      <c r="M61" s="5">
        <v>17182.400000000001</v>
      </c>
      <c r="N61" s="5">
        <v>2993719.07</v>
      </c>
      <c r="O61" t="s">
        <v>41</v>
      </c>
    </row>
    <row r="62" spans="1:15" x14ac:dyDescent="0.25">
      <c r="A62" s="14"/>
    </row>
    <row r="63" spans="1:15" x14ac:dyDescent="0.25">
      <c r="A63" s="14"/>
    </row>
    <row r="64" spans="1:15" x14ac:dyDescent="0.25">
      <c r="A64" s="2"/>
    </row>
    <row r="65" spans="1:14" x14ac:dyDescent="0.25">
      <c r="A65" s="2" t="s">
        <v>34</v>
      </c>
    </row>
    <row r="66" spans="1:14" ht="180" x14ac:dyDescent="0.25">
      <c r="A66" s="3" t="s">
        <v>2</v>
      </c>
      <c r="B66" s="37" t="s">
        <v>3</v>
      </c>
      <c r="C66" s="37" t="s">
        <v>4</v>
      </c>
      <c r="D66" s="37" t="s">
        <v>5</v>
      </c>
      <c r="E66" s="37" t="s">
        <v>6</v>
      </c>
      <c r="F66" s="37" t="s">
        <v>7</v>
      </c>
      <c r="G66" s="37" t="s">
        <v>8</v>
      </c>
      <c r="H66" s="37" t="s">
        <v>9</v>
      </c>
      <c r="I66" s="37" t="s">
        <v>10</v>
      </c>
      <c r="J66" s="37" t="s">
        <v>11</v>
      </c>
      <c r="K66" s="37" t="s">
        <v>12</v>
      </c>
      <c r="L66" s="37" t="s">
        <v>13</v>
      </c>
      <c r="M66" s="37" t="s">
        <v>14</v>
      </c>
      <c r="N66" s="37" t="s">
        <v>15</v>
      </c>
    </row>
    <row r="67" spans="1:14" ht="15" customHeight="1" x14ac:dyDescent="0.25">
      <c r="A67" s="3" t="s">
        <v>16</v>
      </c>
      <c r="B67" s="47" t="s">
        <v>17</v>
      </c>
      <c r="C67" s="47" t="s">
        <v>17</v>
      </c>
      <c r="D67" s="47" t="s">
        <v>17</v>
      </c>
      <c r="E67" s="47" t="s">
        <v>17</v>
      </c>
      <c r="F67" s="47" t="s">
        <v>17</v>
      </c>
      <c r="G67" s="47" t="s">
        <v>17</v>
      </c>
      <c r="H67" s="47" t="s">
        <v>17</v>
      </c>
      <c r="I67" s="47" t="s">
        <v>17</v>
      </c>
      <c r="J67" s="47" t="s">
        <v>17</v>
      </c>
      <c r="K67" s="47" t="s">
        <v>17</v>
      </c>
      <c r="L67" s="47" t="s">
        <v>17</v>
      </c>
      <c r="M67" s="47" t="s">
        <v>17</v>
      </c>
      <c r="N67" s="47" t="s">
        <v>17</v>
      </c>
    </row>
    <row r="68" spans="1:14" x14ac:dyDescent="0.25">
      <c r="A68" s="37" t="s">
        <v>18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1:14" x14ac:dyDescent="0.25">
      <c r="A69" s="37" t="s">
        <v>19</v>
      </c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</row>
    <row r="70" spans="1:14" x14ac:dyDescent="0.25">
      <c r="A70" s="37" t="s">
        <v>20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</row>
    <row r="73" spans="1:14" x14ac:dyDescent="0.25">
      <c r="A73" s="2" t="s">
        <v>35</v>
      </c>
    </row>
    <row r="74" spans="1:14" ht="180" x14ac:dyDescent="0.25">
      <c r="A74" s="3" t="s">
        <v>2</v>
      </c>
      <c r="B74" s="37" t="s">
        <v>3</v>
      </c>
      <c r="C74" s="37" t="s">
        <v>4</v>
      </c>
      <c r="D74" s="37" t="s">
        <v>5</v>
      </c>
      <c r="E74" s="37" t="s">
        <v>6</v>
      </c>
      <c r="F74" s="37" t="s">
        <v>7</v>
      </c>
      <c r="G74" s="37" t="s">
        <v>8</v>
      </c>
      <c r="H74" s="37" t="s">
        <v>9</v>
      </c>
      <c r="I74" s="37" t="s">
        <v>10</v>
      </c>
      <c r="J74" s="37" t="s">
        <v>11</v>
      </c>
      <c r="K74" s="37" t="s">
        <v>12</v>
      </c>
      <c r="L74" s="37" t="s">
        <v>13</v>
      </c>
      <c r="M74" s="37" t="s">
        <v>14</v>
      </c>
      <c r="N74" s="37" t="s">
        <v>15</v>
      </c>
    </row>
    <row r="75" spans="1:14" ht="15" customHeight="1" x14ac:dyDescent="0.25">
      <c r="A75" s="3" t="s">
        <v>16</v>
      </c>
      <c r="B75" s="47" t="s">
        <v>17</v>
      </c>
      <c r="C75" s="47" t="s">
        <v>17</v>
      </c>
      <c r="D75" s="47" t="s">
        <v>17</v>
      </c>
      <c r="E75" s="47" t="s">
        <v>17</v>
      </c>
      <c r="F75" s="47" t="s">
        <v>17</v>
      </c>
      <c r="G75" s="47" t="s">
        <v>17</v>
      </c>
      <c r="H75" s="47" t="s">
        <v>17</v>
      </c>
      <c r="I75" s="47" t="s">
        <v>17</v>
      </c>
      <c r="J75" s="47" t="s">
        <v>17</v>
      </c>
      <c r="K75" s="47" t="s">
        <v>17</v>
      </c>
      <c r="L75" s="47" t="s">
        <v>17</v>
      </c>
      <c r="M75" s="47" t="s">
        <v>17</v>
      </c>
      <c r="N75" s="47" t="s">
        <v>17</v>
      </c>
    </row>
    <row r="76" spans="1:14" x14ac:dyDescent="0.25">
      <c r="A76" s="37" t="s">
        <v>18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</row>
    <row r="77" spans="1:14" x14ac:dyDescent="0.25">
      <c r="A77" s="37" t="s">
        <v>19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</row>
    <row r="78" spans="1:14" x14ac:dyDescent="0.25">
      <c r="A78" s="37" t="s">
        <v>20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</row>
    <row r="79" spans="1:14" x14ac:dyDescent="0.25">
      <c r="A79" s="37" t="s">
        <v>55</v>
      </c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</row>
    <row r="80" spans="1:14" x14ac:dyDescent="0.25">
      <c r="A80" t="s">
        <v>25</v>
      </c>
    </row>
    <row r="84" spans="1:15" ht="180" x14ac:dyDescent="0.25">
      <c r="A84" s="3" t="s">
        <v>2</v>
      </c>
      <c r="B84" s="37" t="s">
        <v>3</v>
      </c>
      <c r="C84" s="37" t="s">
        <v>4</v>
      </c>
      <c r="D84" s="37" t="s">
        <v>5</v>
      </c>
      <c r="E84" s="37" t="s">
        <v>6</v>
      </c>
      <c r="F84" s="37" t="s">
        <v>7</v>
      </c>
      <c r="G84" s="37" t="s">
        <v>8</v>
      </c>
      <c r="H84" s="37" t="s">
        <v>9</v>
      </c>
      <c r="I84" s="37" t="s">
        <v>10</v>
      </c>
      <c r="J84" s="37" t="s">
        <v>11</v>
      </c>
      <c r="K84" s="37" t="s">
        <v>12</v>
      </c>
      <c r="L84" s="37" t="s">
        <v>13</v>
      </c>
      <c r="M84" s="37" t="s">
        <v>14</v>
      </c>
      <c r="N84" s="37" t="s">
        <v>15</v>
      </c>
    </row>
    <row r="85" spans="1:15" x14ac:dyDescent="0.25">
      <c r="A85" s="3" t="s">
        <v>16</v>
      </c>
      <c r="B85" s="47" t="s">
        <v>17</v>
      </c>
      <c r="C85" s="47" t="s">
        <v>17</v>
      </c>
      <c r="D85" s="47" t="s">
        <v>17</v>
      </c>
      <c r="E85" s="47" t="s">
        <v>17</v>
      </c>
      <c r="F85" s="47" t="s">
        <v>17</v>
      </c>
      <c r="G85" s="47" t="s">
        <v>17</v>
      </c>
      <c r="H85" s="47" t="s">
        <v>17</v>
      </c>
      <c r="I85" s="47" t="s">
        <v>17</v>
      </c>
      <c r="J85" s="47" t="s">
        <v>17</v>
      </c>
      <c r="K85" s="47" t="s">
        <v>17</v>
      </c>
      <c r="L85" s="47" t="s">
        <v>17</v>
      </c>
      <c r="M85" s="47" t="s">
        <v>17</v>
      </c>
      <c r="N85" s="47" t="s">
        <v>17</v>
      </c>
      <c r="O85" t="s">
        <v>44</v>
      </c>
    </row>
    <row r="86" spans="1:15" x14ac:dyDescent="0.25">
      <c r="A86" s="37" t="s">
        <v>18</v>
      </c>
      <c r="B86" s="20">
        <v>8.5824170154369054E-3</v>
      </c>
      <c r="C86" s="20">
        <v>8.2693643050806731E-2</v>
      </c>
      <c r="D86" s="20">
        <v>4.2821637217530281E-2</v>
      </c>
      <c r="E86" s="20">
        <v>1.1842608483566433E-2</v>
      </c>
      <c r="F86" s="20">
        <v>0.14764858242078585</v>
      </c>
      <c r="G86" s="20">
        <v>8.5622057187936307E-2</v>
      </c>
      <c r="H86" s="20">
        <v>7.2881272368957958E-2</v>
      </c>
      <c r="I86" s="20">
        <v>0.12865202852566918</v>
      </c>
      <c r="J86" s="20">
        <v>0.37185083601422941</v>
      </c>
      <c r="K86" s="20">
        <v>3.8325387110032874E-2</v>
      </c>
      <c r="L86" s="20">
        <v>1.0373806792626148E-3</v>
      </c>
      <c r="M86" s="20">
        <v>8.0421521178763895E-3</v>
      </c>
      <c r="N86" s="20">
        <v>1</v>
      </c>
      <c r="O86" s="22">
        <v>0.97049544389594855</v>
      </c>
    </row>
    <row r="87" spans="1:15" x14ac:dyDescent="0.25">
      <c r="A87" s="37" t="s">
        <v>19</v>
      </c>
      <c r="B87" s="20">
        <v>3.3224058151165067E-2</v>
      </c>
      <c r="C87" s="20">
        <v>0.16775882915028917</v>
      </c>
      <c r="D87" s="20">
        <v>8.6949508693861491E-2</v>
      </c>
      <c r="E87" s="20">
        <v>9.3209350416231622E-3</v>
      </c>
      <c r="F87" s="20">
        <v>0.17540908008507755</v>
      </c>
      <c r="G87" s="20">
        <v>3.5127441498107356E-2</v>
      </c>
      <c r="H87" s="20">
        <v>7.1205360276107396E-2</v>
      </c>
      <c r="I87" s="20">
        <v>0.25565417185447864</v>
      </c>
      <c r="J87" s="20">
        <v>5.3375062277853033E-2</v>
      </c>
      <c r="K87" s="20">
        <v>8.7106272617857167E-2</v>
      </c>
      <c r="L87" s="20">
        <v>3.3931585280449733E-5</v>
      </c>
      <c r="M87" s="20">
        <v>2.4835455920674095E-2</v>
      </c>
      <c r="N87" s="20">
        <v>1</v>
      </c>
      <c r="O87" s="22">
        <v>0.9325857264536318</v>
      </c>
    </row>
    <row r="88" spans="1:15" x14ac:dyDescent="0.25">
      <c r="A88" s="37" t="s">
        <v>20</v>
      </c>
      <c r="B88" s="20">
        <v>1.852109156621461E-3</v>
      </c>
      <c r="C88" s="20">
        <v>8.546323276174686E-2</v>
      </c>
      <c r="D88" s="20">
        <v>1.0075467916107073E-2</v>
      </c>
      <c r="E88" s="20">
        <v>4.9156738052448679E-3</v>
      </c>
      <c r="F88" s="20">
        <v>5.8846064157401672E-2</v>
      </c>
      <c r="G88" s="20">
        <v>8.4160858595966143E-2</v>
      </c>
      <c r="H88" s="20">
        <v>5.8722677424016649E-2</v>
      </c>
      <c r="I88" s="20">
        <v>9.330775327314042E-2</v>
      </c>
      <c r="J88" s="20">
        <v>0.58273663800424735</v>
      </c>
      <c r="K88" s="20">
        <v>1.5487894557951552E-2</v>
      </c>
      <c r="L88" s="20">
        <v>6.6226587317593411E-4</v>
      </c>
      <c r="M88" s="20">
        <v>3.7693644743799965E-3</v>
      </c>
      <c r="N88" s="20">
        <v>1</v>
      </c>
      <c r="O88" s="22">
        <v>0.98880058669057769</v>
      </c>
    </row>
    <row r="89" spans="1:15" x14ac:dyDescent="0.25">
      <c r="A89" s="37" t="s">
        <v>55</v>
      </c>
      <c r="B89" s="20">
        <v>4.7860402612861074E-3</v>
      </c>
      <c r="C89" s="20">
        <v>9.3159586280084736E-2</v>
      </c>
      <c r="D89" s="20">
        <v>1.7264792985401935E-2</v>
      </c>
      <c r="E89" s="20">
        <v>5.3276575480410739E-3</v>
      </c>
      <c r="F89" s="20">
        <v>6.974713562552147E-2</v>
      </c>
      <c r="G89" s="20">
        <v>7.957521211233759E-2</v>
      </c>
      <c r="H89" s="20">
        <v>5.9890068442527582E-2</v>
      </c>
      <c r="I89" s="20">
        <v>0.1084905271355338</v>
      </c>
      <c r="J89" s="20">
        <v>0.53323029739059657</v>
      </c>
      <c r="K89" s="20">
        <v>2.2185705621336076E-2</v>
      </c>
      <c r="L89" s="20">
        <v>6.0350352112364372E-4</v>
      </c>
      <c r="M89" s="20">
        <v>5.7394830971898786E-3</v>
      </c>
      <c r="N89" s="20">
        <v>1</v>
      </c>
    </row>
    <row r="92" spans="1:15" x14ac:dyDescent="0.25">
      <c r="A92" s="2"/>
    </row>
    <row r="93" spans="1:15" x14ac:dyDescent="0.25">
      <c r="A93" s="2"/>
    </row>
    <row r="94" spans="1:15" x14ac:dyDescent="0.25">
      <c r="A94" s="2"/>
    </row>
    <row r="95" spans="1:15" x14ac:dyDescent="0.25">
      <c r="A95" s="2"/>
    </row>
    <row r="96" spans="1:15" x14ac:dyDescent="0.25">
      <c r="A96" s="2"/>
    </row>
    <row r="97" spans="1:1" x14ac:dyDescent="0.25">
      <c r="A97" s="2"/>
    </row>
  </sheetData>
  <mergeCells count="8">
    <mergeCell ref="B75:N75"/>
    <mergeCell ref="B85:N85"/>
    <mergeCell ref="B5:N5"/>
    <mergeCell ref="B18:N18"/>
    <mergeCell ref="B31:N31"/>
    <mergeCell ref="B44:N44"/>
    <mergeCell ref="B57:N57"/>
    <mergeCell ref="B67:N67"/>
  </mergeCells>
  <conditionalFormatting sqref="B68:N70">
    <cfRule type="cellIs" dxfId="5" priority="2" operator="lessThan">
      <formula>0</formula>
    </cfRule>
  </conditionalFormatting>
  <conditionalFormatting sqref="B76:N78 N79">
    <cfRule type="cellIs" dxfId="4" priority="3" operator="lessThan">
      <formula>0</formula>
    </cfRule>
  </conditionalFormatting>
  <conditionalFormatting sqref="B79:M79">
    <cfRule type="cellIs" dxfId="3" priority="1" operator="lessThan">
      <formula>0</formula>
    </cfRule>
  </conditionalFormatting>
  <hyperlinks>
    <hyperlink ref="A1" location="A10" display="Esportazioni per provincia, branca di attività economica e trimestre  "/>
    <hyperlink ref="A40" location="A11" display="Esportazioni per provincia, branca di attività economica e trimestre  "/>
    <hyperlink ref="A53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2024-Q1-Q2-Q3-Q4</vt:lpstr>
      <vt:lpstr>2024-Q1-Q2-Q3</vt:lpstr>
      <vt:lpstr>saldoimportexport24</vt:lpstr>
      <vt:lpstr>2023-Q1-Q2-Q3</vt:lpstr>
      <vt:lpstr>2023-Q1-Q2-Q3-Q4 </vt:lpstr>
      <vt:lpstr>variazioni %</vt:lpstr>
      <vt:lpstr>saldoimportexport23</vt:lpstr>
      <vt:lpstr>2022-Q1 Q2 q3</vt:lpstr>
      <vt:lpstr>2022-Q1 Q2</vt:lpstr>
      <vt:lpstr>2022-Q1 Q2 Q3 q4</vt:lpstr>
      <vt:lpstr>2021 q1q2q3q4</vt:lpstr>
      <vt:lpstr>saldoimportexport22</vt:lpstr>
      <vt:lpstr>2020 q1q2q3q4</vt:lpstr>
      <vt:lpstr>2019 q1q2q3q4</vt:lpstr>
      <vt:lpstr>storico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cp:revision>1</cp:revision>
  <dcterms:created xsi:type="dcterms:W3CDTF">2022-12-23T08:35:26Z</dcterms:created>
  <dcterms:modified xsi:type="dcterms:W3CDTF">2025-04-10T08:39:01Z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